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W:\2025\5. ADJUDICACIÓN DIRECTA\69. REQ 573 SERVICIO ESPECIALIZADO PARA GESTIONAR Y REALIZAR ACCIONES DE\3. Aviso\"/>
    </mc:Choice>
  </mc:AlternateContent>
  <xr:revisionPtr revIDLastSave="0" documentId="13_ncr:1_{0A982884-3062-4C96-AA1B-70E502CB80D0}" xr6:coauthVersionLast="46" xr6:coauthVersionMax="47" xr10:uidLastSave="{00000000-0000-0000-0000-000000000000}"/>
  <bookViews>
    <workbookView xWindow="-120" yWindow="-120" windowWidth="25440" windowHeight="1527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9" l="1"/>
  <c r="L57" i="9"/>
  <c r="N57" i="9" s="1"/>
  <c r="J57" i="9"/>
  <c r="J56" i="9"/>
  <c r="M56" i="9" s="1"/>
  <c r="J55" i="9"/>
  <c r="M55" i="9" s="1"/>
  <c r="M54" i="9"/>
  <c r="L54" i="9"/>
  <c r="N54" i="9" s="1"/>
  <c r="J54" i="9"/>
  <c r="J53" i="9"/>
  <c r="M53" i="9" s="1"/>
  <c r="J46" i="9"/>
  <c r="M46" i="9" s="1"/>
  <c r="J45" i="9"/>
  <c r="M45" i="9" s="1"/>
  <c r="J44" i="9"/>
  <c r="M44" i="9" s="1"/>
  <c r="J43" i="9"/>
  <c r="L43" i="9" s="1"/>
  <c r="J42" i="9"/>
  <c r="M42" i="9" s="1"/>
  <c r="J58" i="9" l="1"/>
  <c r="L53" i="9"/>
  <c r="N53" i="9" s="1"/>
  <c r="L56" i="9"/>
  <c r="N56" i="9" s="1"/>
  <c r="L55" i="9"/>
  <c r="N55" i="9" s="1"/>
  <c r="J47" i="9"/>
  <c r="L45" i="9"/>
  <c r="N45" i="9" s="1"/>
  <c r="M43" i="9"/>
  <c r="N43" i="9" s="1"/>
  <c r="L42" i="9"/>
  <c r="N42" i="9" s="1"/>
  <c r="L44" i="9"/>
  <c r="N44" i="9" s="1"/>
  <c r="L46" i="9"/>
  <c r="N46" i="9" s="1"/>
  <c r="M58" i="9" l="1"/>
  <c r="L58" i="9"/>
  <c r="L47" i="9"/>
  <c r="M47" i="9"/>
  <c r="L59" i="9" l="1"/>
  <c r="N58" i="9"/>
  <c r="L48" i="9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<sst xmlns="http://schemas.openxmlformats.org/spreadsheetml/2006/main" count="326" uniqueCount="155">
  <si>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</si>
  <si>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</si>
  <si>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</si>
  <si>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</si>
  <si>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</si>
  <si>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</si>
  <si>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</si>
  <si>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</si>
  <si>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</si>
  <si>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</si>
  <si>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</si>
  <si>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</si>
  <si>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</si>
  <si>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</si>
  <si>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</si>
  <si>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</si>
  <si>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</si>
  <si>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</si>
  <si>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</si>
  <si>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</si>
  <si>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</si>
  <si>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</si>
  <si>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</si>
  <si>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</si>
  <si>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</si>
  <si>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</si>
  <si>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</si>
  <si>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</si>
  <si>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</si>
  <si>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</si>
  <si>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</si>
  <si>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</si>
  <si>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</si>
  <si>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</si>
  <si>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</si>
  <si>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</si>
  <si>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</si>
  <si>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</si>
  <si>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</si>
  <si>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</si>
  <si>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</si>
  <si>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</si>
  <si>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</si>
  <si>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</si>
  <si>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</si>
  <si>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</si>
  <si>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</si>
  <si>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</si>
  <si>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</si>
  <si>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</si>
  <si>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</si>
  <si>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</si>
  <si>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</si>
  <si>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</si>
  <si>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</si>
  <si>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</si>
  <si>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</si>
  <si>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</si>
  <si>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</si>
  <si>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</si>
  <si>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</si>
  <si>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</si>
  <si>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</si>
  <si>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</si>
  <si>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</si>
  <si>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</si>
  <si>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</si>
  <si>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</si>
  <si>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</si>
  <si>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</si>
  <si>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</si>
  <si>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</si>
  <si>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</si>
  <si>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</si>
  <si>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</si>
  <si>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</si>
  <si>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</si>
  <si>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</si>
  <si>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</si>
  <si>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</si>
  <si>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</si>
  <si>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</si>
  <si>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</si>
  <si>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</si>
  <si>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</si>
  <si>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</si>
  <si>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</si>
  <si>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</si>
  <si>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</si>
  <si>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</si>
  <si>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</si>
  <si>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</si>
  <si>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</si>
  <si>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</si>
  <si>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</si>
  <si>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</si>
  <si>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</si>
  <si>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</si>
  <si>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</si>
  <si>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</si>
  <si>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</si>
  <si>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</si>
  <si>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</si>
  <si>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</si>
  <si>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</si>
  <si>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</si>
  <si>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</si>
  <si>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</si>
  <si>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</si>
  <si>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</si>
  <si>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</si>
  <si>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</si>
  <si>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</si>
  <si>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</si>
  <si>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</si>
  <si>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</si>
  <si>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</si>
  <si>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</si>
  <si>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</si>
  <si>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</si>
  <si>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</si>
  <si>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</si>
  <si>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</si>
  <si>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</si>
  <si>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</si>
  <si>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</si>
  <si>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</si>
  <si>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</si>
  <si>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</si>
  <si>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</si>
  <si>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</si>
  <si>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</si>
  <si>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</si>
  <si>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</si>
  <si>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</si>
  <si>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</si>
  <si>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</si>
  <si>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</si>
  <si>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</si>
  <si>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</si>
  <si>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</si>
  <si>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</si>
  <si>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</si>
  <si>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</si>
  <si>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</si>
  <si>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</si>
  <si>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Civil o Sanitaria o Ambiental.</t>
    </r>
  </si>
  <si>
    <r>
      <t xml:space="preserve">CONOCIMIENTOS ESPECIALIZADOS
</t>
    </r>
    <r>
      <rPr>
        <b/>
        <sz val="11"/>
        <color theme="1"/>
        <rFont val="Arial Narrow"/>
        <family val="2"/>
      </rPr>
      <t>Maestría y/o especialización y/o diplomado en gestión de proyectos y/o certificaciones complementarias en metodologías ágiles (Scrum, Agile PM) o en BIM (Building Information Modeling)y/o similares. 
Certificación PMP® (Project Management Professional) emitida por el Project Management Institute (PMI). 
Especialización y/o diplomado y/o curso en elaboración de expedientes técnicos, ejecución de obras, gestión pública, gestión de residuos sólidos municipales o temas relacionados.</t>
    </r>
  </si>
  <si>
    <t xml:space="preserve">Experiencia general de ocho años (08) años en el desempeño de su profesión en el sector público y/o privado. </t>
  </si>
  <si>
    <t>Experiencia de cinco (05) años como jefe de proyectos y/o gerente de obras, jefe de supervisión y/o supervisor de obras y/o jefe de supervisión de estudios y/o residente de obra y/o administrador de contratos y/o especialista en diseño de proyectos de ingeniería en general y/o gestión de proyectos de infraestructura, tanto en el sector público como privado.</t>
  </si>
  <si>
    <t>EXPERIENCIA EXPECIFICA 1</t>
  </si>
  <si>
    <t>EXPERIENCIA EXPECIFICA 2</t>
  </si>
  <si>
    <t xml:space="preserve">Participación en la elaboración y culminación de cuatro (04) expedientes técnicos y/o estudios definitivos relacionados con proyectos de infraestructura para residuos sólidos municipales, con una capacidad mínima de 100 toneladas por día, en el ámbito público y/o privado. </t>
  </si>
  <si>
    <t>CONTRATACIÓN DEL SERVICIO ESPECIALIZADO PARA GESTIONAR Y REALIZAR ACCIONES DE EJECUCIÓN DE PROYECTOS DEL PROGRAMA KfW A CARGO DE LA UE003: GICA – MINAM.</t>
  </si>
  <si>
    <t xml:space="preserve"> Solicitud de Expresión de Interés N° 69-2025-KFW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</si>
</sst>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59"/>
  <sheetViews>
    <sheetView tabSelected="1" view="pageBreakPreview" topLeftCell="A28" zoomScaleNormal="100" zoomScaleSheetLayoutView="100" workbookViewId="0">
      <selection activeCell="R12" sqref="R12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8" t="s">
        <v>106</v>
      </c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</row>
    <row r="3" spans="3:14" ht="3.75" customHeight="1" thickBot="1" x14ac:dyDescent="0.3"/>
    <row r="4" spans="3:14" ht="30" customHeight="1" x14ac:dyDescent="0.25">
      <c r="C4" s="181" t="s">
        <v>113</v>
      </c>
      <c r="D4" s="182"/>
      <c r="E4" s="61" t="s">
        <v>117</v>
      </c>
      <c r="F4" s="187" t="s">
        <v>131</v>
      </c>
      <c r="G4" s="187"/>
      <c r="H4" s="187"/>
      <c r="I4" s="187"/>
      <c r="J4" s="187"/>
      <c r="K4" s="187"/>
      <c r="L4" s="187"/>
      <c r="M4" s="187"/>
      <c r="N4" s="188"/>
    </row>
    <row r="5" spans="3:14" ht="36" customHeight="1" x14ac:dyDescent="0.25">
      <c r="C5" s="185" t="s">
        <v>114</v>
      </c>
      <c r="D5" s="186"/>
      <c r="E5" s="62" t="s">
        <v>117</v>
      </c>
      <c r="F5" s="189" t="s">
        <v>132</v>
      </c>
      <c r="G5" s="189"/>
      <c r="H5" s="189"/>
      <c r="I5" s="189"/>
      <c r="J5" s="189"/>
      <c r="K5" s="189"/>
      <c r="L5" s="189"/>
      <c r="M5" s="189"/>
      <c r="N5" s="190"/>
    </row>
    <row r="6" spans="3:14" ht="36.75" customHeight="1" thickBot="1" x14ac:dyDescent="0.3">
      <c r="C6" s="183" t="s">
        <v>135</v>
      </c>
      <c r="D6" s="184"/>
      <c r="E6" s="63" t="s">
        <v>117</v>
      </c>
      <c r="F6" s="191" t="s">
        <v>154</v>
      </c>
      <c r="G6" s="191"/>
      <c r="H6" s="191"/>
      <c r="I6" s="191"/>
      <c r="J6" s="191"/>
      <c r="K6" s="191"/>
      <c r="L6" s="191"/>
      <c r="M6" s="191"/>
      <c r="N6" s="192"/>
    </row>
    <row r="7" spans="3:14" ht="90" customHeight="1" thickBot="1" x14ac:dyDescent="0.3">
      <c r="C7" s="163" t="s">
        <v>145</v>
      </c>
      <c r="D7" s="164"/>
      <c r="E7" s="63" t="s">
        <v>117</v>
      </c>
      <c r="F7" s="191" t="s">
        <v>153</v>
      </c>
      <c r="G7" s="191"/>
      <c r="H7" s="191"/>
      <c r="I7" s="191"/>
      <c r="J7" s="191"/>
      <c r="K7" s="191"/>
      <c r="L7" s="191"/>
      <c r="M7" s="191"/>
      <c r="N7" s="192"/>
    </row>
    <row r="8" spans="3:14" ht="7.5" customHeight="1" thickBot="1" x14ac:dyDescent="0.3"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</row>
    <row r="9" spans="3:14" ht="24" customHeight="1" thickBot="1" x14ac:dyDescent="0.3">
      <c r="C9" s="225" t="s">
        <v>125</v>
      </c>
      <c r="D9" s="226"/>
      <c r="E9" s="226"/>
      <c r="F9" s="226"/>
      <c r="G9" s="226"/>
      <c r="H9" s="226"/>
      <c r="I9" s="226"/>
      <c r="J9" s="226"/>
      <c r="K9" s="226"/>
      <c r="L9" s="226"/>
      <c r="M9" s="226"/>
      <c r="N9" s="227"/>
    </row>
    <row r="10" spans="3:14" ht="25.5" customHeight="1" x14ac:dyDescent="0.25">
      <c r="C10" s="181" t="s">
        <v>108</v>
      </c>
      <c r="D10" s="182"/>
      <c r="E10" s="58" t="s">
        <v>117</v>
      </c>
      <c r="F10" s="194"/>
      <c r="G10" s="194"/>
      <c r="H10" s="194"/>
      <c r="I10" s="194"/>
      <c r="J10" s="194"/>
      <c r="K10" s="194"/>
      <c r="L10" s="194"/>
      <c r="M10" s="194"/>
      <c r="N10" s="195"/>
    </row>
    <row r="11" spans="3:14" ht="27" customHeight="1" thickBot="1" x14ac:dyDescent="0.3">
      <c r="C11" s="165" t="s">
        <v>109</v>
      </c>
      <c r="D11" s="166"/>
      <c r="E11" s="59" t="s">
        <v>117</v>
      </c>
      <c r="F11" s="159"/>
      <c r="G11" s="159"/>
      <c r="H11" s="193"/>
      <c r="I11" s="193"/>
      <c r="J11" s="159"/>
      <c r="K11" s="159"/>
      <c r="L11" s="159"/>
      <c r="M11" s="159"/>
      <c r="N11" s="160"/>
    </row>
    <row r="12" spans="3:14" ht="21" customHeight="1" x14ac:dyDescent="0.25">
      <c r="C12" s="165" t="s">
        <v>110</v>
      </c>
      <c r="D12" s="166"/>
      <c r="E12" s="59" t="s">
        <v>117</v>
      </c>
      <c r="F12" s="232"/>
      <c r="G12" s="232"/>
      <c r="H12" s="223" t="s">
        <v>138</v>
      </c>
      <c r="I12" s="224"/>
      <c r="J12" s="232"/>
      <c r="K12" s="232"/>
      <c r="L12" s="232"/>
      <c r="M12" s="232"/>
      <c r="N12" s="233"/>
    </row>
    <row r="13" spans="3:14" ht="31.5" customHeight="1" x14ac:dyDescent="0.25">
      <c r="C13" s="165" t="s">
        <v>128</v>
      </c>
      <c r="D13" s="166"/>
      <c r="E13" s="59" t="s">
        <v>117</v>
      </c>
      <c r="F13" s="232"/>
      <c r="G13" s="232"/>
      <c r="H13" s="228" t="s">
        <v>139</v>
      </c>
      <c r="I13" s="229"/>
      <c r="J13" s="232"/>
      <c r="K13" s="232"/>
      <c r="L13" s="232"/>
      <c r="M13" s="232"/>
      <c r="N13" s="233"/>
    </row>
    <row r="14" spans="3:14" ht="33" customHeight="1" thickBot="1" x14ac:dyDescent="0.3">
      <c r="C14" s="165" t="s">
        <v>111</v>
      </c>
      <c r="D14" s="166"/>
      <c r="E14" s="59" t="s">
        <v>117</v>
      </c>
      <c r="F14" s="232"/>
      <c r="G14" s="232"/>
      <c r="H14" s="234" t="s">
        <v>140</v>
      </c>
      <c r="I14" s="235"/>
      <c r="J14" s="232"/>
      <c r="K14" s="232"/>
      <c r="L14" s="232"/>
      <c r="M14" s="232"/>
      <c r="N14" s="233"/>
    </row>
    <row r="15" spans="3:14" ht="21" customHeight="1" x14ac:dyDescent="0.25">
      <c r="C15" s="165" t="s">
        <v>112</v>
      </c>
      <c r="D15" s="166"/>
      <c r="E15" s="59" t="s">
        <v>117</v>
      </c>
      <c r="F15" s="159"/>
      <c r="G15" s="159"/>
      <c r="H15" s="196"/>
      <c r="I15" s="196"/>
      <c r="J15" s="159"/>
      <c r="K15" s="159"/>
      <c r="L15" s="159"/>
      <c r="M15" s="159"/>
      <c r="N15" s="160"/>
    </row>
    <row r="16" spans="3:14" ht="21" customHeight="1" x14ac:dyDescent="0.25">
      <c r="C16" s="165" t="s">
        <v>141</v>
      </c>
      <c r="D16" s="166"/>
      <c r="E16" s="59" t="s">
        <v>117</v>
      </c>
      <c r="F16" s="159"/>
      <c r="G16" s="159"/>
      <c r="H16" s="159"/>
      <c r="I16" s="159"/>
      <c r="J16" s="159"/>
      <c r="K16" s="159"/>
      <c r="L16" s="159"/>
      <c r="M16" s="159"/>
      <c r="N16" s="160"/>
    </row>
    <row r="17" spans="3:14" ht="21" customHeight="1" thickBot="1" x14ac:dyDescent="0.3">
      <c r="C17" s="163" t="s">
        <v>107</v>
      </c>
      <c r="D17" s="164"/>
      <c r="E17" s="60" t="s">
        <v>117</v>
      </c>
      <c r="F17" s="161"/>
      <c r="G17" s="161"/>
      <c r="H17" s="161"/>
      <c r="I17" s="161"/>
      <c r="J17" s="161"/>
      <c r="K17" s="161"/>
      <c r="L17" s="161"/>
      <c r="M17" s="161"/>
      <c r="N17" s="162"/>
    </row>
    <row r="18" spans="3:14" ht="7.5" customHeight="1" thickBot="1" x14ac:dyDescent="0.3"/>
    <row r="19" spans="3:14" ht="28.5" customHeight="1" thickBot="1" x14ac:dyDescent="0.3">
      <c r="C19" s="82">
        <v>1</v>
      </c>
      <c r="D19" s="226" t="s">
        <v>142</v>
      </c>
      <c r="E19" s="226"/>
      <c r="F19" s="226"/>
      <c r="G19" s="226"/>
      <c r="H19" s="226"/>
      <c r="I19" s="226"/>
      <c r="J19" s="226"/>
      <c r="K19" s="226"/>
      <c r="L19" s="226"/>
      <c r="M19" s="226"/>
      <c r="N19" s="227"/>
    </row>
    <row r="20" spans="3:14" ht="30.75" customHeight="1" x14ac:dyDescent="0.25">
      <c r="C20" s="172" t="s">
        <v>116</v>
      </c>
      <c r="D20" s="173"/>
      <c r="E20" s="81"/>
      <c r="F20" s="203" t="s">
        <v>136</v>
      </c>
      <c r="G20" s="204"/>
      <c r="H20" s="200" t="s">
        <v>129</v>
      </c>
      <c r="I20" s="201"/>
      <c r="J20" s="201"/>
      <c r="K20" s="213"/>
      <c r="L20" s="200" t="s">
        <v>130</v>
      </c>
      <c r="M20" s="201"/>
      <c r="N20" s="202"/>
    </row>
    <row r="21" spans="3:14" ht="94.5" customHeight="1" x14ac:dyDescent="0.25">
      <c r="C21" s="214" t="s">
        <v>146</v>
      </c>
      <c r="D21" s="215"/>
      <c r="E21" s="68" t="s">
        <v>118</v>
      </c>
      <c r="F21" s="174"/>
      <c r="G21" s="175"/>
      <c r="H21" s="177"/>
      <c r="I21" s="174"/>
      <c r="J21" s="174"/>
      <c r="K21" s="175"/>
      <c r="L21" s="74"/>
      <c r="M21" s="74"/>
      <c r="N21" s="70"/>
    </row>
    <row r="22" spans="3:14" ht="99" customHeight="1" thickBot="1" x14ac:dyDescent="0.3">
      <c r="C22" s="214"/>
      <c r="D22" s="215"/>
      <c r="E22" s="68" t="s">
        <v>119</v>
      </c>
      <c r="F22" s="174"/>
      <c r="G22" s="175"/>
      <c r="H22" s="171"/>
      <c r="I22" s="169"/>
      <c r="J22" s="169"/>
      <c r="K22" s="170"/>
      <c r="L22" s="74"/>
      <c r="M22" s="74"/>
      <c r="N22" s="70"/>
    </row>
    <row r="23" spans="3:14" ht="50.25" customHeight="1" x14ac:dyDescent="0.25">
      <c r="C23" s="216" t="s">
        <v>147</v>
      </c>
      <c r="D23" s="217"/>
      <c r="E23" s="68"/>
      <c r="F23" s="207" t="s">
        <v>137</v>
      </c>
      <c r="G23" s="208"/>
      <c r="H23" s="209" t="s">
        <v>129</v>
      </c>
      <c r="I23" s="210"/>
      <c r="J23" s="211"/>
      <c r="K23" s="73" t="s">
        <v>134</v>
      </c>
      <c r="L23" s="209" t="s">
        <v>130</v>
      </c>
      <c r="M23" s="210"/>
      <c r="N23" s="212"/>
    </row>
    <row r="24" spans="3:14" ht="81.75" customHeight="1" x14ac:dyDescent="0.25">
      <c r="C24" s="218"/>
      <c r="D24" s="219"/>
      <c r="E24" s="68" t="s">
        <v>118</v>
      </c>
      <c r="F24" s="174"/>
      <c r="G24" s="175"/>
      <c r="H24" s="177"/>
      <c r="I24" s="174"/>
      <c r="J24" s="175"/>
      <c r="K24" s="75"/>
      <c r="L24" s="74"/>
      <c r="M24" s="74"/>
      <c r="N24" s="70"/>
    </row>
    <row r="25" spans="3:14" ht="86.25" customHeight="1" x14ac:dyDescent="0.25">
      <c r="C25" s="218"/>
      <c r="D25" s="219"/>
      <c r="E25" s="68" t="s">
        <v>119</v>
      </c>
      <c r="F25" s="174"/>
      <c r="G25" s="175"/>
      <c r="H25" s="177"/>
      <c r="I25" s="174"/>
      <c r="J25" s="175"/>
      <c r="K25" s="75"/>
      <c r="L25" s="74"/>
      <c r="M25" s="74"/>
      <c r="N25" s="70"/>
    </row>
    <row r="26" spans="3:14" ht="65.25" customHeight="1" x14ac:dyDescent="0.25">
      <c r="C26" s="218"/>
      <c r="D26" s="219"/>
      <c r="E26" s="68" t="s">
        <v>120</v>
      </c>
      <c r="F26" s="174"/>
      <c r="G26" s="175"/>
      <c r="H26" s="177"/>
      <c r="I26" s="174"/>
      <c r="J26" s="175"/>
      <c r="K26" s="75"/>
      <c r="L26" s="74"/>
      <c r="M26" s="74"/>
      <c r="N26" s="70"/>
    </row>
    <row r="27" spans="3:14" ht="109.5" customHeight="1" thickBot="1" x14ac:dyDescent="0.3">
      <c r="C27" s="220"/>
      <c r="D27" s="221"/>
      <c r="E27" s="78" t="s">
        <v>133</v>
      </c>
      <c r="F27" s="169"/>
      <c r="G27" s="170"/>
      <c r="H27" s="171"/>
      <c r="I27" s="169"/>
      <c r="J27" s="170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76"/>
      <c r="I28" s="176"/>
      <c r="J28" s="176"/>
      <c r="K28" s="76"/>
    </row>
    <row r="29" spans="3:14" s="50" customFormat="1" ht="48.75" customHeight="1" thickBot="1" x14ac:dyDescent="0.25">
      <c r="C29" s="82">
        <v>2</v>
      </c>
      <c r="D29" s="236" t="s">
        <v>115</v>
      </c>
      <c r="E29" s="236"/>
      <c r="F29" s="236"/>
      <c r="G29" s="237" t="s">
        <v>143</v>
      </c>
      <c r="H29" s="237"/>
      <c r="I29" s="237"/>
      <c r="J29" s="237"/>
      <c r="K29" s="237"/>
      <c r="L29" s="237"/>
      <c r="M29" s="237"/>
      <c r="N29" s="238"/>
    </row>
    <row r="30" spans="3:14" s="50" customFormat="1" ht="38.25" customHeight="1" thickBot="1" x14ac:dyDescent="0.25">
      <c r="C30" s="230" t="s">
        <v>144</v>
      </c>
      <c r="D30" s="231"/>
      <c r="E30" s="149" t="s">
        <v>148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67" t="s">
        <v>127</v>
      </c>
      <c r="F31" s="168"/>
      <c r="G31" s="83" t="s">
        <v>126</v>
      </c>
      <c r="H31" s="84" t="s">
        <v>104</v>
      </c>
      <c r="I31" s="84" t="s">
        <v>105</v>
      </c>
      <c r="J31" s="167" t="s">
        <v>121</v>
      </c>
      <c r="K31" s="168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05"/>
      <c r="F32" s="206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05"/>
      <c r="F33" s="206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05"/>
      <c r="F34" s="206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05"/>
      <c r="F35" s="206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05"/>
      <c r="F36" s="206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7" t="s">
        <v>103</v>
      </c>
      <c r="D37" s="198"/>
      <c r="E37" s="198"/>
      <c r="F37" s="198"/>
      <c r="G37" s="198"/>
      <c r="H37" s="198"/>
      <c r="I37" s="199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30" t="s">
        <v>150</v>
      </c>
      <c r="D40" s="231"/>
      <c r="E40" s="152" t="s">
        <v>149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67" t="s">
        <v>127</v>
      </c>
      <c r="F41" s="168"/>
      <c r="G41" s="83" t="s">
        <v>126</v>
      </c>
      <c r="H41" s="84" t="s">
        <v>104</v>
      </c>
      <c r="I41" s="84" t="s">
        <v>105</v>
      </c>
      <c r="J41" s="167" t="s">
        <v>121</v>
      </c>
      <c r="K41" s="168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05"/>
      <c r="F42" s="206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05"/>
      <c r="F43" s="206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05"/>
      <c r="F44" s="206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05"/>
      <c r="F45" s="206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05"/>
      <c r="F46" s="206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7" t="s">
        <v>103</v>
      </c>
      <c r="D47" s="198"/>
      <c r="E47" s="198"/>
      <c r="F47" s="198"/>
      <c r="G47" s="198"/>
      <c r="H47" s="198"/>
      <c r="I47" s="199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3:14" s="50" customFormat="1" ht="12.75" x14ac:dyDescent="0.2">
      <c r="L49" s="52"/>
    </row>
    <row r="50" spans="3:14" ht="15.75" thickBot="1" x14ac:dyDescent="0.3"/>
    <row r="51" spans="3:14" ht="68.25" customHeight="1" thickBot="1" x14ac:dyDescent="0.3">
      <c r="C51" s="230" t="s">
        <v>151</v>
      </c>
      <c r="D51" s="231"/>
      <c r="E51" s="152" t="s">
        <v>152</v>
      </c>
      <c r="F51" s="153"/>
      <c r="G51" s="153"/>
      <c r="H51" s="153"/>
      <c r="I51" s="153"/>
      <c r="J51" s="153"/>
      <c r="K51" s="153"/>
      <c r="L51" s="153"/>
      <c r="M51" s="153"/>
      <c r="N51" s="154"/>
    </row>
    <row r="52" spans="3:14" ht="68.25" customHeight="1" x14ac:dyDescent="0.25">
      <c r="C52" s="86" t="s">
        <v>5</v>
      </c>
      <c r="D52" s="84" t="s">
        <v>102</v>
      </c>
      <c r="E52" s="167" t="s">
        <v>127</v>
      </c>
      <c r="F52" s="168"/>
      <c r="G52" s="83" t="s">
        <v>126</v>
      </c>
      <c r="H52" s="84" t="s">
        <v>104</v>
      </c>
      <c r="I52" s="84" t="s">
        <v>105</v>
      </c>
      <c r="J52" s="167" t="s">
        <v>121</v>
      </c>
      <c r="K52" s="168"/>
      <c r="L52" s="84" t="s">
        <v>122</v>
      </c>
      <c r="M52" s="84" t="s">
        <v>123</v>
      </c>
      <c r="N52" s="85" t="s">
        <v>124</v>
      </c>
    </row>
    <row r="53" spans="3:14" ht="37.5" customHeight="1" x14ac:dyDescent="0.25">
      <c r="C53" s="69">
        <v>1</v>
      </c>
      <c r="D53" s="56"/>
      <c r="E53" s="205"/>
      <c r="F53" s="206"/>
      <c r="G53" s="71"/>
      <c r="H53" s="53"/>
      <c r="I53" s="53"/>
      <c r="J53" s="157">
        <f>+I53-H53</f>
        <v>0</v>
      </c>
      <c r="K53" s="158"/>
      <c r="L53" s="64">
        <f>INT(J53/365)</f>
        <v>0</v>
      </c>
      <c r="M53" s="64">
        <f>INT(MOD(J53,365)/30)</f>
        <v>0</v>
      </c>
      <c r="N53" s="65" t="str">
        <f>+CONCATENATE(L53,"/",M53)</f>
        <v>0/0</v>
      </c>
    </row>
    <row r="54" spans="3:14" ht="37.5" customHeight="1" x14ac:dyDescent="0.25">
      <c r="C54" s="69">
        <v>2</v>
      </c>
      <c r="D54" s="56"/>
      <c r="E54" s="205"/>
      <c r="F54" s="206"/>
      <c r="G54" s="71"/>
      <c r="H54" s="53"/>
      <c r="I54" s="53"/>
      <c r="J54" s="157">
        <f>+I54-H54</f>
        <v>0</v>
      </c>
      <c r="K54" s="158"/>
      <c r="L54" s="64">
        <f>INT(J54/365)</f>
        <v>0</v>
      </c>
      <c r="M54" s="64">
        <f>INT(MOD(J54,365)/30)</f>
        <v>0</v>
      </c>
      <c r="N54" s="65" t="str">
        <f>+CONCATENATE(L54,"/",M54)</f>
        <v>0/0</v>
      </c>
    </row>
    <row r="55" spans="3:14" ht="37.5" customHeight="1" x14ac:dyDescent="0.25">
      <c r="C55" s="69">
        <v>3</v>
      </c>
      <c r="D55" s="56"/>
      <c r="E55" s="205"/>
      <c r="F55" s="206"/>
      <c r="G55" s="71"/>
      <c r="H55" s="55"/>
      <c r="I55" s="55"/>
      <c r="J55" s="157">
        <f>+I55-H55</f>
        <v>0</v>
      </c>
      <c r="K55" s="158"/>
      <c r="L55" s="64">
        <f t="shared" ref="L55:L57" si="11">INT(J55/365)</f>
        <v>0</v>
      </c>
      <c r="M55" s="64">
        <f t="shared" ref="M55:M57" si="12">INT(MOD(J55,365)/30)</f>
        <v>0</v>
      </c>
      <c r="N55" s="65" t="str">
        <f t="shared" ref="N55:N57" si="13">+CONCATENATE(L55,"/",M55)</f>
        <v>0/0</v>
      </c>
    </row>
    <row r="56" spans="3:14" ht="37.5" customHeight="1" x14ac:dyDescent="0.25">
      <c r="C56" s="69">
        <v>4</v>
      </c>
      <c r="D56" s="56"/>
      <c r="E56" s="205"/>
      <c r="F56" s="206"/>
      <c r="G56" s="71"/>
      <c r="H56" s="53"/>
      <c r="I56" s="53"/>
      <c r="J56" s="157">
        <f t="shared" ref="J56:J57" si="14">+I56-H56</f>
        <v>0</v>
      </c>
      <c r="K56" s="158"/>
      <c r="L56" s="64">
        <f t="shared" si="11"/>
        <v>0</v>
      </c>
      <c r="M56" s="64">
        <f t="shared" si="12"/>
        <v>0</v>
      </c>
      <c r="N56" s="65" t="str">
        <f t="shared" si="13"/>
        <v>0/0</v>
      </c>
    </row>
    <row r="57" spans="3:14" ht="37.5" customHeight="1" thickBot="1" x14ac:dyDescent="0.3">
      <c r="C57" s="69">
        <v>5</v>
      </c>
      <c r="D57" s="56"/>
      <c r="E57" s="205"/>
      <c r="F57" s="206"/>
      <c r="G57" s="71"/>
      <c r="H57" s="53"/>
      <c r="I57" s="53"/>
      <c r="J57" s="239">
        <f t="shared" si="14"/>
        <v>0</v>
      </c>
      <c r="K57" s="240"/>
      <c r="L57" s="64">
        <f t="shared" si="11"/>
        <v>0</v>
      </c>
      <c r="M57" s="64">
        <f t="shared" si="12"/>
        <v>0</v>
      </c>
      <c r="N57" s="65" t="str">
        <f t="shared" si="13"/>
        <v>0/0</v>
      </c>
    </row>
    <row r="58" spans="3:14" ht="15.75" thickBot="1" x14ac:dyDescent="0.3">
      <c r="C58" s="197" t="s">
        <v>103</v>
      </c>
      <c r="D58" s="198"/>
      <c r="E58" s="198"/>
      <c r="F58" s="198"/>
      <c r="G58" s="198"/>
      <c r="H58" s="198"/>
      <c r="I58" s="199"/>
      <c r="J58" s="155">
        <f>+SUM(J53:J57)</f>
        <v>0</v>
      </c>
      <c r="K58" s="156"/>
      <c r="L58" s="66">
        <f>INT(J58/365)</f>
        <v>0</v>
      </c>
      <c r="M58" s="67">
        <f>INT(MOD(J58,365)/30)</f>
        <v>0</v>
      </c>
      <c r="N58" s="51" t="str">
        <f>+CONCATENATE(L58,"/",M58)</f>
        <v>0/0</v>
      </c>
    </row>
    <row r="59" spans="3:14" ht="15.75" thickBot="1" x14ac:dyDescent="0.3">
      <c r="C59" s="50"/>
      <c r="D59" s="50"/>
      <c r="E59" s="50"/>
      <c r="F59" s="50"/>
      <c r="G59" s="50"/>
      <c r="H59" s="50"/>
      <c r="I59" s="50"/>
      <c r="J59" s="87"/>
      <c r="K59" s="88"/>
      <c r="L59" s="89" t="str">
        <f>+CONCATENATE(C58," - ",L58," años, ",M58," meses")</f>
        <v>Total - 0 años, 0 meses</v>
      </c>
      <c r="M59" s="88"/>
      <c r="N59" s="90"/>
    </row>
  </sheetData>
  <mergeCells count="106">
    <mergeCell ref="E57:F57"/>
    <mergeCell ref="J57:K57"/>
    <mergeCell ref="C58:I58"/>
    <mergeCell ref="J58:K58"/>
    <mergeCell ref="E54:F54"/>
    <mergeCell ref="J54:K54"/>
    <mergeCell ref="E55:F55"/>
    <mergeCell ref="J55:K55"/>
    <mergeCell ref="E56:F56"/>
    <mergeCell ref="J56:K56"/>
    <mergeCell ref="C51:D51"/>
    <mergeCell ref="E51:N51"/>
    <mergeCell ref="E52:F52"/>
    <mergeCell ref="J52:K52"/>
    <mergeCell ref="E53:F53"/>
    <mergeCell ref="J53:K53"/>
    <mergeCell ref="J45:K45"/>
    <mergeCell ref="J46:K46"/>
    <mergeCell ref="J47:K47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E30:N30"/>
    <mergeCell ref="E40:N40"/>
    <mergeCell ref="J37:K37"/>
    <mergeCell ref="J43:K43"/>
    <mergeCell ref="J44:K44"/>
    <mergeCell ref="J34:K34"/>
    <mergeCell ref="J35:K35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Julio Gonzalez</cp:lastModifiedBy>
  <cp:revision/>
  <cp:lastPrinted>2020-11-17T16:14:39Z</cp:lastPrinted>
  <dcterms:created xsi:type="dcterms:W3CDTF">2013-03-20T21:37:51Z</dcterms:created>
  <dcterms:modified xsi:type="dcterms:W3CDTF">2025-07-21T19:58:34Z</dcterms:modified>
</cp:coreProperties>
</file>