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5. PS 81-2026 - PROFESIONAL EN MONITOREO SUPERVISION SOCIAL Y CAPACITACION\0. Formatos\"/>
    </mc:Choice>
  </mc:AlternateContent>
  <xr:revisionPtr revIDLastSave="0" documentId="13_ncr:1_{314B447A-7FF1-43E4-A07B-F26B1B888542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<sst xmlns="http://schemas.openxmlformats.org/spreadsheetml/2006/main" count="317" uniqueCount="158">
  <si>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</si>
  <si>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</si>
  <si>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</si>
  <si>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</si>
  <si>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</si>
  <si>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</si>
  <si>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</si>
  <si>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</si>
  <si>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</si>
  <si>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</si>
  <si>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</si>
  <si>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</si>
  <si>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</si>
  <si>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</si>
  <si>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</si>
  <si>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</si>
  <si>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</si>
  <si>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</si>
  <si>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</si>
  <si>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</si>
  <si>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</si>
  <si>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</si>
  <si>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</si>
  <si>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</si>
  <si>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</si>
  <si>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</si>
  <si>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</si>
  <si>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</si>
  <si>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</si>
  <si>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</si>
  <si>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</si>
  <si>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</si>
  <si>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</si>
  <si>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</si>
  <si>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</si>
  <si>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</si>
  <si>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</si>
  <si>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</si>
  <si>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</si>
  <si>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</si>
  <si>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</si>
  <si>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</si>
  <si>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</si>
  <si>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</si>
  <si>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</si>
  <si>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</si>
  <si>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</si>
  <si>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</si>
  <si>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</si>
  <si>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</si>
  <si>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</si>
  <si>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</si>
  <si>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</si>
  <si>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</si>
  <si>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</si>
  <si>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</si>
  <si>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</si>
  <si>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</si>
  <si>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</si>
  <si>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</si>
  <si>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</si>
  <si>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</si>
  <si>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</si>
  <si>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</si>
  <si>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</si>
  <si>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</si>
  <si>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</si>
  <si>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</si>
  <si>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</si>
  <si>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</si>
  <si>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</si>
  <si>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</si>
  <si>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</si>
  <si>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</si>
  <si>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</si>
  <si>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</si>
  <si>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</si>
  <si>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</si>
  <si>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</si>
  <si>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</si>
  <si>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</si>
  <si>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</si>
  <si>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</si>
  <si>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</si>
  <si>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</si>
  <si>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</si>
  <si>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</si>
  <si>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</si>
  <si>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</si>
  <si>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</si>
  <si>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</si>
  <si>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</si>
  <si>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</si>
  <si>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</si>
  <si>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</si>
  <si>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</si>
  <si>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</si>
  <si>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</si>
  <si>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</si>
  <si>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</si>
  <si>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</si>
  <si>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</si>
  <si>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</si>
  <si>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</si>
  <si>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</si>
  <si>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</si>
  <si>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</si>
  <si>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</si>
  <si>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</si>
  <si>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</si>
  <si>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</si>
  <si>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</si>
  <si>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</si>
  <si>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</si>
  <si>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</si>
  <si>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</si>
  <si>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</si>
  <si>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</si>
  <si>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</si>
  <si>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</si>
  <si>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</si>
  <si>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</si>
  <si>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</si>
  <si>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</si>
  <si>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</si>
  <si>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</si>
  <si>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</si>
  <si>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</si>
  <si>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</si>
  <si>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</si>
  <si>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</si>
  <si>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</si>
  <si>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</si>
  <si>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</si>
  <si>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</si>
  <si>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</si>
  <si>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</si>
  <si>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</si>
  <si>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</si>
  <si>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</si>
  <si>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</si>
  <si>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</si>
  <si>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</si>
  <si>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</si>
  <si>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</si>
  <si>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</si>
  <si>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</si>
  <si>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</si>
  <si>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</si>
  <si>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</si>
  <si>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</si>
  <si>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Solicitud de Expresión de Interés N° 005-2026-KFW </t>
  </si>
  <si>
    <t xml:space="preserve">CONTRATACIÓN DE UN PROFESIONAL EN CAPACITACIÓN, SENSIBILIZACIÓN, MONITOREO, ACOMPAÑAMIENTO, SEGUIMIENTO, PROMOCIÓN Y SUPERVISIÓN SOCIAL PARA LA COORDINACIÓN TÉCNICA DEL PROGRAMA “MEJORAMIENTO Y AMPLIACIÓN DEL SERVICIO DE LIMPIEZA PÚBLICA EN LAS PROVINCIAS DE AREQUIPA, CORONEL PORTILLO Y TACNA”. CON CUI N°2523209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</si>
  <si>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comunicaciones y/o educación y/o psicología.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</si>
  <si>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*Estudios de Maestría en gestión social, educación, gestión pública y/o comunicaciones. </t>
    </r>
    <r>
      <rPr>
        <b/>
        <u/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*Especialización y/o Diplomados y/o Cursos y/o Talleres en Gestión Pública y/o 
Comunicación Social y/o Prevención de Riesgos y/o Gestión de Riesgos y/o afines. </t>
    </r>
  </si>
  <si>
    <t xml:space="preserve">Mínima de seis (06) años de experiencia laboral en el sector público y/o privado. </t>
  </si>
  <si>
    <t xml:space="preserve">Mínima de cuatro (04) años en actividades relacionadas en comunicación social, educación, recursos humanos y/o afines. </t>
  </si>
  <si>
    <t>EXPERIENCIA EXPECIFICA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</si>
</sst>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1" fillId="7" borderId="31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32" xfId="0" applyFont="1" applyFill="1" applyBorder="1" applyAlignment="1">
      <alignment horizontal="left" vertical="center" wrapText="1"/>
    </xf>
    <xf numFmtId="0" fontId="31" fillId="7" borderId="33" xfId="0" applyFont="1" applyFill="1" applyBorder="1" applyAlignment="1">
      <alignment horizontal="left" vertical="center" wrapText="1"/>
    </xf>
    <xf numFmtId="0" fontId="31" fillId="7" borderId="37" xfId="0" applyFont="1" applyFill="1" applyBorder="1" applyAlignment="1">
      <alignment horizontal="left" vertical="center" wrapText="1"/>
    </xf>
    <xf numFmtId="0" fontId="31" fillId="7" borderId="38" xfId="0" applyFont="1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2" t="s">
        <v>0</v>
      </c>
      <c r="B1" s="112"/>
      <c r="C1" s="112"/>
      <c r="D1" s="112"/>
      <c r="E1" s="1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3" t="s">
        <v>1</v>
      </c>
      <c r="B3" s="113"/>
      <c r="C3" s="114" t="s">
        <v>2</v>
      </c>
      <c r="D3" s="114"/>
      <c r="E3" s="114"/>
      <c r="F3" s="114"/>
      <c r="G3" s="114"/>
      <c r="H3" s="114"/>
      <c r="I3" s="4"/>
      <c r="J3" s="4"/>
      <c r="K3" s="4"/>
      <c r="L3" s="4"/>
      <c r="M3" s="4"/>
      <c r="N3" s="4"/>
    </row>
    <row r="4" spans="1:14" ht="42.75" customHeight="1" x14ac:dyDescent="0.2">
      <c r="A4" s="113" t="s">
        <v>3</v>
      </c>
      <c r="B4" s="113"/>
      <c r="C4" s="114" t="s">
        <v>4</v>
      </c>
      <c r="D4" s="114"/>
      <c r="E4" s="114"/>
      <c r="F4" s="114"/>
      <c r="G4" s="114"/>
      <c r="H4" s="1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3" t="s">
        <v>6</v>
      </c>
      <c r="C6" s="105"/>
      <c r="D6" s="5" t="s">
        <v>7</v>
      </c>
      <c r="E6" s="5" t="s">
        <v>8</v>
      </c>
      <c r="F6" s="103" t="s">
        <v>9</v>
      </c>
      <c r="G6" s="104"/>
      <c r="H6" s="105"/>
      <c r="I6" s="103" t="s">
        <v>10</v>
      </c>
      <c r="J6" s="104"/>
      <c r="K6" s="105"/>
      <c r="L6" s="103" t="s">
        <v>11</v>
      </c>
      <c r="M6" s="104"/>
      <c r="N6" s="105"/>
    </row>
    <row r="7" spans="1:14" ht="15" customHeight="1" x14ac:dyDescent="0.2">
      <c r="A7" s="106">
        <v>1</v>
      </c>
      <c r="B7" s="92" t="s">
        <v>12</v>
      </c>
      <c r="C7" s="107"/>
      <c r="D7" s="107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06"/>
      <c r="B8" s="108" t="s">
        <v>13</v>
      </c>
      <c r="C8" s="109"/>
      <c r="D8" s="15" t="s">
        <v>14</v>
      </c>
      <c r="E8" s="110">
        <f>+SUM(D9:D10)</f>
        <v>27</v>
      </c>
      <c r="F8" s="16" t="s">
        <v>15</v>
      </c>
      <c r="G8" s="98" t="s">
        <v>16</v>
      </c>
      <c r="H8" s="99"/>
      <c r="I8" s="16" t="s">
        <v>17</v>
      </c>
      <c r="J8" s="98" t="s">
        <v>16</v>
      </c>
      <c r="K8" s="99"/>
      <c r="L8" s="16" t="s">
        <v>18</v>
      </c>
      <c r="M8" s="98" t="s">
        <v>16</v>
      </c>
      <c r="N8" s="99"/>
    </row>
    <row r="9" spans="1:14" ht="72" customHeight="1" x14ac:dyDescent="0.2">
      <c r="A9" s="106"/>
      <c r="B9" s="117" t="s">
        <v>19</v>
      </c>
      <c r="C9" s="109"/>
      <c r="D9" s="44">
        <v>15</v>
      </c>
      <c r="E9" s="111"/>
      <c r="F9" s="16" t="s">
        <v>20</v>
      </c>
      <c r="G9" s="100">
        <v>0</v>
      </c>
      <c r="H9" s="101"/>
      <c r="I9" s="16" t="s">
        <v>21</v>
      </c>
      <c r="J9" s="100">
        <v>15</v>
      </c>
      <c r="K9" s="101"/>
      <c r="L9" s="16" t="s">
        <v>22</v>
      </c>
      <c r="M9" s="100">
        <v>10</v>
      </c>
      <c r="N9" s="101"/>
    </row>
    <row r="10" spans="1:14" ht="115.5" customHeight="1" x14ac:dyDescent="0.2">
      <c r="A10" s="106"/>
      <c r="B10" s="118" t="s">
        <v>23</v>
      </c>
      <c r="C10" s="116"/>
      <c r="D10" s="6">
        <v>12</v>
      </c>
      <c r="E10" s="111"/>
      <c r="F10" s="14" t="s">
        <v>24</v>
      </c>
      <c r="G10" s="100">
        <v>8</v>
      </c>
      <c r="H10" s="101"/>
      <c r="I10" s="14" t="s">
        <v>25</v>
      </c>
      <c r="J10" s="100">
        <v>8</v>
      </c>
      <c r="K10" s="101"/>
      <c r="L10" s="14" t="s">
        <v>26</v>
      </c>
      <c r="M10" s="100">
        <v>3</v>
      </c>
      <c r="N10" s="101"/>
    </row>
    <row r="11" spans="1:14" ht="15" customHeight="1" x14ac:dyDescent="0.2">
      <c r="A11" s="106">
        <v>2</v>
      </c>
      <c r="B11" s="92" t="s">
        <v>27</v>
      </c>
      <c r="C11" s="107"/>
      <c r="D11" s="107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06"/>
      <c r="B12" s="115" t="s">
        <v>29</v>
      </c>
      <c r="C12" s="116"/>
      <c r="D12" s="44" t="s">
        <v>14</v>
      </c>
      <c r="E12" s="119">
        <f>SUM(D13)</f>
        <v>5</v>
      </c>
      <c r="F12" s="94" t="s">
        <v>30</v>
      </c>
      <c r="G12" s="98" t="s">
        <v>16</v>
      </c>
      <c r="H12" s="99"/>
      <c r="I12" s="94" t="s">
        <v>31</v>
      </c>
      <c r="J12" s="98" t="s">
        <v>16</v>
      </c>
      <c r="K12" s="99"/>
      <c r="L12" s="94" t="s">
        <v>32</v>
      </c>
      <c r="M12" s="98" t="s">
        <v>16</v>
      </c>
      <c r="N12" s="99"/>
    </row>
    <row r="13" spans="1:14" ht="237.75" customHeight="1" x14ac:dyDescent="0.2">
      <c r="A13" s="106"/>
      <c r="B13" s="115" t="s">
        <v>33</v>
      </c>
      <c r="C13" s="116"/>
      <c r="D13" s="12">
        <v>5</v>
      </c>
      <c r="E13" s="119"/>
      <c r="F13" s="102"/>
      <c r="G13" s="100">
        <v>5</v>
      </c>
      <c r="H13" s="101"/>
      <c r="I13" s="102"/>
      <c r="J13" s="100">
        <v>5</v>
      </c>
      <c r="K13" s="101"/>
      <c r="L13" s="102"/>
      <c r="M13" s="100">
        <v>2</v>
      </c>
      <c r="N13" s="101"/>
    </row>
    <row r="14" spans="1:14" ht="15" customHeight="1" x14ac:dyDescent="0.2">
      <c r="A14" s="106">
        <v>3</v>
      </c>
      <c r="B14" s="92" t="s">
        <v>34</v>
      </c>
      <c r="C14" s="107"/>
      <c r="D14" s="107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06"/>
      <c r="B15" s="115" t="s">
        <v>36</v>
      </c>
      <c r="C15" s="116"/>
      <c r="D15" s="44" t="s">
        <v>14</v>
      </c>
      <c r="E15" s="119">
        <f>+D17+D18</f>
        <v>60</v>
      </c>
      <c r="F15" s="94" t="s">
        <v>37</v>
      </c>
      <c r="G15" s="98" t="s">
        <v>16</v>
      </c>
      <c r="H15" s="99"/>
      <c r="I15" s="94" t="s">
        <v>38</v>
      </c>
      <c r="J15" s="98" t="s">
        <v>16</v>
      </c>
      <c r="K15" s="99"/>
      <c r="L15" s="94" t="s">
        <v>39</v>
      </c>
      <c r="M15" s="98" t="s">
        <v>16</v>
      </c>
      <c r="N15" s="99"/>
    </row>
    <row r="16" spans="1:14" ht="170.25" customHeight="1" x14ac:dyDescent="0.2">
      <c r="A16" s="106"/>
      <c r="B16" s="115" t="s">
        <v>40</v>
      </c>
      <c r="C16" s="116"/>
      <c r="D16" s="44" t="s">
        <v>14</v>
      </c>
      <c r="E16" s="119"/>
      <c r="F16" s="95"/>
      <c r="G16" s="98" t="s">
        <v>16</v>
      </c>
      <c r="H16" s="99"/>
      <c r="I16" s="95"/>
      <c r="J16" s="98" t="s">
        <v>16</v>
      </c>
      <c r="K16" s="99"/>
      <c r="L16" s="95"/>
      <c r="M16" s="98" t="s">
        <v>16</v>
      </c>
      <c r="N16" s="99"/>
    </row>
    <row r="17" spans="1:14" ht="170.25" customHeight="1" x14ac:dyDescent="0.2">
      <c r="A17" s="106"/>
      <c r="B17" s="115" t="s">
        <v>41</v>
      </c>
      <c r="C17" s="116"/>
      <c r="D17" s="44">
        <v>40</v>
      </c>
      <c r="E17" s="119"/>
      <c r="F17" s="96"/>
      <c r="G17" s="100">
        <v>40</v>
      </c>
      <c r="H17" s="101"/>
      <c r="I17" s="96"/>
      <c r="J17" s="100">
        <v>40</v>
      </c>
      <c r="K17" s="101"/>
      <c r="L17" s="96"/>
      <c r="M17" s="100">
        <v>40</v>
      </c>
      <c r="N17" s="101"/>
    </row>
    <row r="18" spans="1:14" ht="170.25" customHeight="1" x14ac:dyDescent="0.2">
      <c r="A18" s="106"/>
      <c r="B18" s="108" t="s">
        <v>42</v>
      </c>
      <c r="C18" s="109"/>
      <c r="D18" s="12">
        <v>20</v>
      </c>
      <c r="E18" s="119"/>
      <c r="F18" s="97"/>
      <c r="G18" s="100">
        <v>20</v>
      </c>
      <c r="H18" s="101"/>
      <c r="I18" s="97"/>
      <c r="J18" s="100">
        <v>20</v>
      </c>
      <c r="K18" s="101"/>
      <c r="L18" s="97"/>
      <c r="M18" s="100">
        <v>20</v>
      </c>
      <c r="N18" s="101"/>
    </row>
    <row r="19" spans="1:14" ht="15" customHeight="1" x14ac:dyDescent="0.2">
      <c r="A19" s="106">
        <v>4</v>
      </c>
      <c r="B19" s="92" t="s">
        <v>43</v>
      </c>
      <c r="C19" s="107"/>
      <c r="D19" s="107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06"/>
      <c r="B20" s="115" t="s">
        <v>45</v>
      </c>
      <c r="C20" s="116"/>
      <c r="D20" s="44">
        <v>2</v>
      </c>
      <c r="E20" s="120">
        <f>SUM(D20:D23)</f>
        <v>8</v>
      </c>
      <c r="F20" s="90" t="s">
        <v>45</v>
      </c>
      <c r="G20" s="91"/>
      <c r="H20" s="44">
        <v>2</v>
      </c>
      <c r="I20" s="90" t="s">
        <v>45</v>
      </c>
      <c r="J20" s="91"/>
      <c r="K20" s="44">
        <v>2</v>
      </c>
      <c r="L20" s="90" t="s">
        <v>45</v>
      </c>
      <c r="M20" s="91"/>
      <c r="N20" s="44">
        <v>2</v>
      </c>
    </row>
    <row r="21" spans="1:14" ht="26.25" customHeight="1" x14ac:dyDescent="0.2">
      <c r="A21" s="106"/>
      <c r="B21" s="115" t="s">
        <v>46</v>
      </c>
      <c r="C21" s="116"/>
      <c r="D21" s="12">
        <v>2</v>
      </c>
      <c r="E21" s="121"/>
      <c r="F21" s="90" t="s">
        <v>47</v>
      </c>
      <c r="G21" s="91"/>
      <c r="H21" s="44">
        <v>2</v>
      </c>
      <c r="I21" s="90" t="s">
        <v>47</v>
      </c>
      <c r="J21" s="91"/>
      <c r="K21" s="44">
        <v>2</v>
      </c>
      <c r="L21" s="90" t="s">
        <v>47</v>
      </c>
      <c r="M21" s="91"/>
      <c r="N21" s="44">
        <v>2</v>
      </c>
    </row>
    <row r="22" spans="1:14" ht="26.25" customHeight="1" x14ac:dyDescent="0.2">
      <c r="A22" s="106"/>
      <c r="B22" s="115" t="s">
        <v>48</v>
      </c>
      <c r="C22" s="116"/>
      <c r="D22" s="44">
        <v>2</v>
      </c>
      <c r="E22" s="121"/>
      <c r="F22" s="90" t="s">
        <v>48</v>
      </c>
      <c r="G22" s="91"/>
      <c r="H22" s="44">
        <v>2</v>
      </c>
      <c r="I22" s="90" t="s">
        <v>48</v>
      </c>
      <c r="J22" s="91"/>
      <c r="K22" s="44">
        <v>2</v>
      </c>
      <c r="L22" s="90" t="s">
        <v>48</v>
      </c>
      <c r="M22" s="91"/>
      <c r="N22" s="44">
        <v>2</v>
      </c>
    </row>
    <row r="23" spans="1:14" ht="26.25" customHeight="1" x14ac:dyDescent="0.2">
      <c r="A23" s="106"/>
      <c r="B23" s="115" t="s">
        <v>49</v>
      </c>
      <c r="C23" s="116"/>
      <c r="D23" s="12">
        <v>2</v>
      </c>
      <c r="E23" s="122"/>
      <c r="F23" s="90" t="s">
        <v>49</v>
      </c>
      <c r="G23" s="91"/>
      <c r="H23" s="44">
        <v>2</v>
      </c>
      <c r="I23" s="90" t="s">
        <v>49</v>
      </c>
      <c r="J23" s="91"/>
      <c r="K23" s="44">
        <v>2</v>
      </c>
      <c r="L23" s="90" t="s">
        <v>49</v>
      </c>
      <c r="M23" s="91"/>
      <c r="N23" s="44">
        <v>2</v>
      </c>
    </row>
    <row r="24" spans="1:14" ht="15.75" customHeight="1" x14ac:dyDescent="0.2">
      <c r="A24" s="92" t="s">
        <v>50</v>
      </c>
      <c r="B24" s="107"/>
      <c r="C24" s="107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zoomScaleNormal="100" zoomScaleSheetLayoutView="100" workbookViewId="0">
      <selection activeCell="M46" sqref="M4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7" t="s">
        <v>150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9"/>
    </row>
    <row r="3" spans="3:14" ht="3.75" customHeight="1" thickBot="1" x14ac:dyDescent="0.3"/>
    <row r="4" spans="3:14" ht="30" customHeight="1" x14ac:dyDescent="0.25">
      <c r="C4" s="210" t="s">
        <v>112</v>
      </c>
      <c r="D4" s="211"/>
      <c r="E4" s="61" t="s">
        <v>116</v>
      </c>
      <c r="F4" s="216" t="s">
        <v>130</v>
      </c>
      <c r="G4" s="216"/>
      <c r="H4" s="216"/>
      <c r="I4" s="216"/>
      <c r="J4" s="216"/>
      <c r="K4" s="216"/>
      <c r="L4" s="216"/>
      <c r="M4" s="216"/>
      <c r="N4" s="217"/>
    </row>
    <row r="5" spans="3:14" ht="36" customHeight="1" x14ac:dyDescent="0.25">
      <c r="C5" s="214" t="s">
        <v>113</v>
      </c>
      <c r="D5" s="215"/>
      <c r="E5" s="62" t="s">
        <v>116</v>
      </c>
      <c r="F5" s="218" t="s">
        <v>131</v>
      </c>
      <c r="G5" s="218"/>
      <c r="H5" s="218"/>
      <c r="I5" s="218"/>
      <c r="J5" s="218"/>
      <c r="K5" s="218"/>
      <c r="L5" s="218"/>
      <c r="M5" s="218"/>
      <c r="N5" s="219"/>
    </row>
    <row r="6" spans="3:14" ht="36.75" customHeight="1" thickBot="1" x14ac:dyDescent="0.3">
      <c r="C6" s="212" t="s">
        <v>134</v>
      </c>
      <c r="D6" s="213"/>
      <c r="E6" s="63" t="s">
        <v>116</v>
      </c>
      <c r="F6" s="220" t="s">
        <v>151</v>
      </c>
      <c r="G6" s="220"/>
      <c r="H6" s="220"/>
      <c r="I6" s="220"/>
      <c r="J6" s="220"/>
      <c r="K6" s="220"/>
      <c r="L6" s="220"/>
      <c r="M6" s="220"/>
      <c r="N6" s="221"/>
    </row>
    <row r="7" spans="3:14" ht="80.25" customHeight="1" thickBot="1" x14ac:dyDescent="0.3">
      <c r="C7" s="157" t="s">
        <v>143</v>
      </c>
      <c r="D7" s="158"/>
      <c r="E7" s="63" t="s">
        <v>116</v>
      </c>
      <c r="F7" s="220" t="s">
        <v>152</v>
      </c>
      <c r="G7" s="220"/>
      <c r="H7" s="220"/>
      <c r="I7" s="220"/>
      <c r="J7" s="220"/>
      <c r="K7" s="220"/>
      <c r="L7" s="220"/>
      <c r="M7" s="220"/>
      <c r="N7" s="221"/>
    </row>
    <row r="8" spans="3:14" ht="7.5" customHeight="1" thickBot="1" x14ac:dyDescent="0.3"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</row>
    <row r="9" spans="3:14" ht="24" customHeight="1" thickBot="1" x14ac:dyDescent="0.3">
      <c r="C9" s="226" t="s">
        <v>124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</row>
    <row r="10" spans="3:14" ht="25.5" customHeight="1" x14ac:dyDescent="0.25">
      <c r="C10" s="210" t="s">
        <v>107</v>
      </c>
      <c r="D10" s="211"/>
      <c r="E10" s="58" t="s">
        <v>116</v>
      </c>
      <c r="F10" s="223"/>
      <c r="G10" s="223"/>
      <c r="H10" s="223"/>
      <c r="I10" s="223"/>
      <c r="J10" s="223"/>
      <c r="K10" s="223"/>
      <c r="L10" s="223"/>
      <c r="M10" s="223"/>
      <c r="N10" s="224"/>
    </row>
    <row r="11" spans="3:14" ht="27" customHeight="1" thickBot="1" x14ac:dyDescent="0.3">
      <c r="C11" s="161" t="s">
        <v>108</v>
      </c>
      <c r="D11" s="162"/>
      <c r="E11" s="59" t="s">
        <v>116</v>
      </c>
      <c r="F11" s="181" t="s">
        <v>144</v>
      </c>
      <c r="G11" s="181"/>
      <c r="H11" s="222"/>
      <c r="I11" s="222"/>
      <c r="J11" s="181"/>
      <c r="K11" s="181"/>
      <c r="L11" s="181"/>
      <c r="M11" s="181"/>
      <c r="N11" s="182"/>
    </row>
    <row r="12" spans="3:14" ht="21" customHeight="1" x14ac:dyDescent="0.25">
      <c r="C12" s="161" t="s">
        <v>109</v>
      </c>
      <c r="D12" s="162"/>
      <c r="E12" s="59" t="s">
        <v>116</v>
      </c>
      <c r="F12" s="169"/>
      <c r="G12" s="169"/>
      <c r="H12" s="159" t="s">
        <v>137</v>
      </c>
      <c r="I12" s="160"/>
      <c r="J12" s="169"/>
      <c r="K12" s="169"/>
      <c r="L12" s="169"/>
      <c r="M12" s="169"/>
      <c r="N12" s="190"/>
    </row>
    <row r="13" spans="3:14" ht="31.5" customHeight="1" x14ac:dyDescent="0.25">
      <c r="C13" s="161" t="s">
        <v>127</v>
      </c>
      <c r="D13" s="162"/>
      <c r="E13" s="59" t="s">
        <v>116</v>
      </c>
      <c r="F13" s="169"/>
      <c r="G13" s="169"/>
      <c r="H13" s="193" t="s">
        <v>138</v>
      </c>
      <c r="I13" s="194"/>
      <c r="J13" s="169"/>
      <c r="K13" s="169"/>
      <c r="L13" s="169"/>
      <c r="M13" s="169"/>
      <c r="N13" s="190"/>
    </row>
    <row r="14" spans="3:14" ht="33" customHeight="1" thickBot="1" x14ac:dyDescent="0.3">
      <c r="C14" s="161" t="s">
        <v>110</v>
      </c>
      <c r="D14" s="162"/>
      <c r="E14" s="59" t="s">
        <v>116</v>
      </c>
      <c r="F14" s="169"/>
      <c r="G14" s="169"/>
      <c r="H14" s="191" t="s">
        <v>139</v>
      </c>
      <c r="I14" s="192"/>
      <c r="J14" s="169"/>
      <c r="K14" s="169"/>
      <c r="L14" s="169"/>
      <c r="M14" s="169"/>
      <c r="N14" s="190"/>
    </row>
    <row r="15" spans="3:14" ht="21" customHeight="1" x14ac:dyDescent="0.25">
      <c r="C15" s="161" t="s">
        <v>111</v>
      </c>
      <c r="D15" s="162"/>
      <c r="E15" s="59" t="s">
        <v>116</v>
      </c>
      <c r="F15" s="181"/>
      <c r="G15" s="181"/>
      <c r="H15" s="189"/>
      <c r="I15" s="189"/>
      <c r="J15" s="181"/>
      <c r="K15" s="181"/>
      <c r="L15" s="181"/>
      <c r="M15" s="181"/>
      <c r="N15" s="182"/>
    </row>
    <row r="16" spans="3:14" ht="21" customHeight="1" x14ac:dyDescent="0.25">
      <c r="C16" s="161" t="s">
        <v>140</v>
      </c>
      <c r="D16" s="162"/>
      <c r="E16" s="59" t="s">
        <v>116</v>
      </c>
      <c r="F16" s="181"/>
      <c r="G16" s="181"/>
      <c r="H16" s="181"/>
      <c r="I16" s="181"/>
      <c r="J16" s="181"/>
      <c r="K16" s="181"/>
      <c r="L16" s="181"/>
      <c r="M16" s="181"/>
      <c r="N16" s="182"/>
    </row>
    <row r="17" spans="3:14" ht="21" customHeight="1" thickBot="1" x14ac:dyDescent="0.3">
      <c r="C17" s="157" t="s">
        <v>106</v>
      </c>
      <c r="D17" s="158"/>
      <c r="E17" s="60" t="s">
        <v>116</v>
      </c>
      <c r="F17" s="183"/>
      <c r="G17" s="183"/>
      <c r="H17" s="183"/>
      <c r="I17" s="183"/>
      <c r="J17" s="183"/>
      <c r="K17" s="183"/>
      <c r="L17" s="183"/>
      <c r="M17" s="183"/>
      <c r="N17" s="184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70" t="s">
        <v>145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1"/>
    </row>
    <row r="21" spans="3:14" ht="30.75" customHeight="1" x14ac:dyDescent="0.25">
      <c r="C21" s="185" t="s">
        <v>115</v>
      </c>
      <c r="D21" s="186"/>
      <c r="E21" s="80"/>
      <c r="F21" s="175" t="s">
        <v>135</v>
      </c>
      <c r="G21" s="176"/>
      <c r="H21" s="172" t="s">
        <v>128</v>
      </c>
      <c r="I21" s="173"/>
      <c r="J21" s="173"/>
      <c r="K21" s="188"/>
      <c r="L21" s="172" t="s">
        <v>129</v>
      </c>
      <c r="M21" s="173"/>
      <c r="N21" s="174"/>
    </row>
    <row r="22" spans="3:14" ht="152.25" customHeight="1" thickBot="1" x14ac:dyDescent="0.3">
      <c r="C22" s="238" t="s">
        <v>153</v>
      </c>
      <c r="D22" s="239"/>
      <c r="E22" s="68" t="s">
        <v>117</v>
      </c>
      <c r="F22" s="177"/>
      <c r="G22" s="178"/>
      <c r="H22" s="187"/>
      <c r="I22" s="177"/>
      <c r="J22" s="177"/>
      <c r="K22" s="178"/>
      <c r="L22" s="74"/>
      <c r="M22" s="74"/>
      <c r="N22" s="70"/>
    </row>
    <row r="23" spans="3:14" ht="50.25" customHeight="1" x14ac:dyDescent="0.25">
      <c r="C23" s="232" t="s">
        <v>154</v>
      </c>
      <c r="D23" s="233"/>
      <c r="E23" s="68"/>
      <c r="F23" s="201" t="s">
        <v>136</v>
      </c>
      <c r="G23" s="202"/>
      <c r="H23" s="203" t="s">
        <v>128</v>
      </c>
      <c r="I23" s="204"/>
      <c r="J23" s="205"/>
      <c r="K23" s="73" t="s">
        <v>133</v>
      </c>
      <c r="L23" s="203" t="s">
        <v>129</v>
      </c>
      <c r="M23" s="204"/>
      <c r="N23" s="206"/>
    </row>
    <row r="24" spans="3:14" ht="45" customHeight="1" x14ac:dyDescent="0.25">
      <c r="C24" s="234"/>
      <c r="D24" s="235"/>
      <c r="E24" s="68" t="s">
        <v>117</v>
      </c>
      <c r="F24" s="177"/>
      <c r="G24" s="178"/>
      <c r="H24" s="187"/>
      <c r="I24" s="177"/>
      <c r="J24" s="178"/>
      <c r="K24" s="75"/>
      <c r="L24" s="74"/>
      <c r="M24" s="74"/>
      <c r="N24" s="70"/>
    </row>
    <row r="25" spans="3:14" ht="36.75" customHeight="1" x14ac:dyDescent="0.25">
      <c r="C25" s="234"/>
      <c r="D25" s="235"/>
      <c r="E25" s="68" t="s">
        <v>118</v>
      </c>
      <c r="F25" s="177"/>
      <c r="G25" s="178"/>
      <c r="H25" s="187"/>
      <c r="I25" s="177"/>
      <c r="J25" s="178"/>
      <c r="K25" s="75"/>
      <c r="L25" s="74"/>
      <c r="M25" s="74"/>
      <c r="N25" s="70"/>
    </row>
    <row r="26" spans="3:14" ht="42" customHeight="1" x14ac:dyDescent="0.25">
      <c r="C26" s="234"/>
      <c r="D26" s="235"/>
      <c r="E26" s="68" t="s">
        <v>119</v>
      </c>
      <c r="F26" s="177"/>
      <c r="G26" s="178"/>
      <c r="H26" s="187"/>
      <c r="I26" s="177"/>
      <c r="J26" s="178"/>
      <c r="K26" s="75"/>
      <c r="L26" s="74"/>
      <c r="M26" s="74"/>
      <c r="N26" s="70"/>
    </row>
    <row r="27" spans="3:14" ht="42" customHeight="1" x14ac:dyDescent="0.25">
      <c r="C27" s="234"/>
      <c r="D27" s="235"/>
      <c r="E27" s="68" t="s">
        <v>132</v>
      </c>
      <c r="F27" s="177"/>
      <c r="G27" s="178"/>
      <c r="H27" s="187"/>
      <c r="I27" s="177"/>
      <c r="J27" s="178"/>
      <c r="K27" s="75"/>
      <c r="L27" s="74"/>
      <c r="M27" s="74"/>
      <c r="N27" s="70"/>
    </row>
    <row r="28" spans="3:14" ht="42" customHeight="1" x14ac:dyDescent="0.25">
      <c r="C28" s="234"/>
      <c r="D28" s="235"/>
      <c r="E28" s="68" t="s">
        <v>146</v>
      </c>
      <c r="F28" s="177"/>
      <c r="G28" s="178"/>
      <c r="H28" s="187"/>
      <c r="I28" s="177"/>
      <c r="J28" s="178"/>
      <c r="K28" s="75"/>
      <c r="L28" s="74"/>
      <c r="M28" s="74"/>
      <c r="N28" s="70"/>
    </row>
    <row r="29" spans="3:14" ht="42" customHeight="1" x14ac:dyDescent="0.25">
      <c r="C29" s="234"/>
      <c r="D29" s="235"/>
      <c r="E29" s="68" t="s">
        <v>147</v>
      </c>
      <c r="F29" s="177"/>
      <c r="G29" s="178"/>
      <c r="H29" s="187"/>
      <c r="I29" s="177"/>
      <c r="J29" s="178"/>
      <c r="K29" s="75"/>
      <c r="L29" s="74"/>
      <c r="M29" s="74"/>
      <c r="N29" s="70"/>
    </row>
    <row r="30" spans="3:14" ht="50.25" customHeight="1" x14ac:dyDescent="0.25">
      <c r="C30" s="234"/>
      <c r="D30" s="235"/>
      <c r="E30" s="68" t="s">
        <v>148</v>
      </c>
      <c r="F30" s="177"/>
      <c r="G30" s="178"/>
      <c r="H30" s="187"/>
      <c r="I30" s="177"/>
      <c r="J30" s="178"/>
      <c r="K30" s="75"/>
      <c r="L30" s="74"/>
      <c r="M30" s="74"/>
      <c r="N30" s="70"/>
    </row>
    <row r="31" spans="3:14" ht="48.75" customHeight="1" thickBot="1" x14ac:dyDescent="0.3">
      <c r="C31" s="236"/>
      <c r="D31" s="237"/>
      <c r="E31" s="68" t="s">
        <v>149</v>
      </c>
      <c r="F31" s="179"/>
      <c r="G31" s="180"/>
      <c r="H31" s="230"/>
      <c r="I31" s="179"/>
      <c r="J31" s="180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31"/>
      <c r="I32" s="231"/>
      <c r="J32" s="231"/>
      <c r="K32" s="76"/>
    </row>
    <row r="33" spans="3:14" s="50" customFormat="1" ht="48.75" customHeight="1" thickBot="1" x14ac:dyDescent="0.25">
      <c r="C33" s="81">
        <v>2</v>
      </c>
      <c r="D33" s="227" t="s">
        <v>114</v>
      </c>
      <c r="E33" s="227"/>
      <c r="F33" s="227"/>
      <c r="G33" s="228" t="s">
        <v>141</v>
      </c>
      <c r="H33" s="228"/>
      <c r="I33" s="228"/>
      <c r="J33" s="228"/>
      <c r="K33" s="228"/>
      <c r="L33" s="228"/>
      <c r="M33" s="228"/>
      <c r="N33" s="229"/>
    </row>
    <row r="34" spans="3:14" s="50" customFormat="1" ht="57.75" customHeight="1" thickBot="1" x14ac:dyDescent="0.25">
      <c r="C34" s="165" t="s">
        <v>142</v>
      </c>
      <c r="D34" s="166"/>
      <c r="E34" s="195" t="s">
        <v>155</v>
      </c>
      <c r="F34" s="196"/>
      <c r="G34" s="196"/>
      <c r="H34" s="196"/>
      <c r="I34" s="196"/>
      <c r="J34" s="196"/>
      <c r="K34" s="196"/>
      <c r="L34" s="196"/>
      <c r="M34" s="196"/>
      <c r="N34" s="197"/>
    </row>
    <row r="35" spans="3:14" ht="36.75" customHeight="1" x14ac:dyDescent="0.25">
      <c r="C35" s="85" t="s">
        <v>5</v>
      </c>
      <c r="D35" s="83" t="s">
        <v>102</v>
      </c>
      <c r="E35" s="167" t="s">
        <v>126</v>
      </c>
      <c r="F35" s="168"/>
      <c r="G35" s="82" t="s">
        <v>125</v>
      </c>
      <c r="H35" s="83" t="s">
        <v>104</v>
      </c>
      <c r="I35" s="83" t="s">
        <v>105</v>
      </c>
      <c r="J35" s="167" t="s">
        <v>120</v>
      </c>
      <c r="K35" s="168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48"/>
      <c r="F36" s="149"/>
      <c r="G36" s="71"/>
      <c r="H36" s="53"/>
      <c r="I36" s="53"/>
      <c r="J36" s="163">
        <f>+I36-H36</f>
        <v>0</v>
      </c>
      <c r="K36" s="16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48"/>
      <c r="F37" s="149"/>
      <c r="G37" s="71"/>
      <c r="H37" s="53"/>
      <c r="I37" s="53"/>
      <c r="J37" s="163">
        <f>+I37-H37</f>
        <v>0</v>
      </c>
      <c r="K37" s="16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48"/>
      <c r="F38" s="149"/>
      <c r="G38" s="71"/>
      <c r="H38" s="55"/>
      <c r="I38" s="55"/>
      <c r="J38" s="163">
        <f>+I38-H38</f>
        <v>0</v>
      </c>
      <c r="K38" s="164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48"/>
      <c r="F39" s="149"/>
      <c r="G39" s="71"/>
      <c r="H39" s="53"/>
      <c r="I39" s="53"/>
      <c r="J39" s="163">
        <f t="shared" ref="J39:J40" si="3">+I39-H39</f>
        <v>0</v>
      </c>
      <c r="K39" s="164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48"/>
      <c r="F40" s="149"/>
      <c r="G40" s="71"/>
      <c r="H40" s="53"/>
      <c r="I40" s="53"/>
      <c r="J40" s="163">
        <f t="shared" si="3"/>
        <v>0</v>
      </c>
      <c r="K40" s="164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52" t="s">
        <v>103</v>
      </c>
      <c r="D41" s="153"/>
      <c r="E41" s="153"/>
      <c r="F41" s="153"/>
      <c r="G41" s="153"/>
      <c r="H41" s="153"/>
      <c r="I41" s="154"/>
      <c r="J41" s="155">
        <f>+SUM(J36:J40)</f>
        <v>0</v>
      </c>
      <c r="K41" s="156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65" t="s">
        <v>157</v>
      </c>
      <c r="D44" s="166"/>
      <c r="E44" s="198" t="s">
        <v>156</v>
      </c>
      <c r="F44" s="199"/>
      <c r="G44" s="199"/>
      <c r="H44" s="199"/>
      <c r="I44" s="199"/>
      <c r="J44" s="199"/>
      <c r="K44" s="199"/>
      <c r="L44" s="199"/>
      <c r="M44" s="199"/>
      <c r="N44" s="200"/>
    </row>
    <row r="45" spans="3:14" ht="38.25" customHeight="1" x14ac:dyDescent="0.25">
      <c r="C45" s="85" t="s">
        <v>5</v>
      </c>
      <c r="D45" s="83" t="s">
        <v>102</v>
      </c>
      <c r="E45" s="167" t="s">
        <v>126</v>
      </c>
      <c r="F45" s="168"/>
      <c r="G45" s="82" t="s">
        <v>125</v>
      </c>
      <c r="H45" s="83" t="s">
        <v>104</v>
      </c>
      <c r="I45" s="83" t="s">
        <v>105</v>
      </c>
      <c r="J45" s="167" t="s">
        <v>120</v>
      </c>
      <c r="K45" s="168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48"/>
      <c r="F46" s="149"/>
      <c r="G46" s="71"/>
      <c r="H46" s="53"/>
      <c r="I46" s="53"/>
      <c r="J46" s="163">
        <f>+I46-H46</f>
        <v>0</v>
      </c>
      <c r="K46" s="164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48"/>
      <c r="F47" s="149"/>
      <c r="G47" s="71"/>
      <c r="H47" s="53"/>
      <c r="I47" s="53"/>
      <c r="J47" s="163">
        <f>+I47-H47</f>
        <v>0</v>
      </c>
      <c r="K47" s="164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48"/>
      <c r="F48" s="149"/>
      <c r="G48" s="71"/>
      <c r="H48" s="55"/>
      <c r="I48" s="55"/>
      <c r="J48" s="163">
        <f>+I48-H48</f>
        <v>0</v>
      </c>
      <c r="K48" s="164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48"/>
      <c r="F49" s="149"/>
      <c r="G49" s="71"/>
      <c r="H49" s="53"/>
      <c r="I49" s="53"/>
      <c r="J49" s="163">
        <f t="shared" ref="J49:J50" si="10">+I49-H49</f>
        <v>0</v>
      </c>
      <c r="K49" s="164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48"/>
      <c r="F50" s="149"/>
      <c r="G50" s="71"/>
      <c r="H50" s="53"/>
      <c r="I50" s="53"/>
      <c r="J50" s="150">
        <f t="shared" si="10"/>
        <v>0</v>
      </c>
      <c r="K50" s="151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52" t="s">
        <v>103</v>
      </c>
      <c r="D51" s="153"/>
      <c r="E51" s="153"/>
      <c r="F51" s="153"/>
      <c r="G51" s="153"/>
      <c r="H51" s="153"/>
      <c r="I51" s="154"/>
      <c r="J51" s="155">
        <f>+SUM(J46:J50)</f>
        <v>0</v>
      </c>
      <c r="K51" s="156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J50:K50"/>
    <mergeCell ref="J51:K51"/>
    <mergeCell ref="J45:K45"/>
    <mergeCell ref="J46:K46"/>
    <mergeCell ref="J47:K47"/>
    <mergeCell ref="J48:K48"/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22:D22"/>
    <mergeCell ref="C23:D31"/>
    <mergeCell ref="E34:N34"/>
    <mergeCell ref="E44:N44"/>
    <mergeCell ref="J41:K41"/>
    <mergeCell ref="F23:G23"/>
    <mergeCell ref="H23:J23"/>
    <mergeCell ref="L23:N23"/>
    <mergeCell ref="E45:F45"/>
    <mergeCell ref="C44:D44"/>
    <mergeCell ref="E39:F39"/>
    <mergeCell ref="F25:G25"/>
    <mergeCell ref="F30:G30"/>
    <mergeCell ref="H22:K22"/>
    <mergeCell ref="J38:K38"/>
    <mergeCell ref="J35:K35"/>
    <mergeCell ref="H28:J28"/>
    <mergeCell ref="H29:J29"/>
    <mergeCell ref="H31:J31"/>
    <mergeCell ref="H32:J32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21:G21"/>
    <mergeCell ref="F22:G22"/>
    <mergeCell ref="E36:F36"/>
    <mergeCell ref="E37:F37"/>
    <mergeCell ref="E38:F38"/>
    <mergeCell ref="E35:F35"/>
    <mergeCell ref="F31:G31"/>
    <mergeCell ref="C16:D16"/>
    <mergeCell ref="F16:N16"/>
    <mergeCell ref="F17:N17"/>
    <mergeCell ref="C21:D21"/>
    <mergeCell ref="H24:J24"/>
    <mergeCell ref="H25:J25"/>
    <mergeCell ref="H30:J30"/>
    <mergeCell ref="F24:G24"/>
    <mergeCell ref="H21:K21"/>
    <mergeCell ref="J36:K36"/>
    <mergeCell ref="J37:K37"/>
    <mergeCell ref="F26:G26"/>
    <mergeCell ref="F27:G27"/>
    <mergeCell ref="F28:G28"/>
    <mergeCell ref="F29:G29"/>
    <mergeCell ref="H26:J26"/>
    <mergeCell ref="H27:J27"/>
    <mergeCell ref="C17:D17"/>
    <mergeCell ref="H12:I12"/>
    <mergeCell ref="C14:D14"/>
    <mergeCell ref="C15:D15"/>
    <mergeCell ref="F12:G12"/>
    <mergeCell ref="D20:N20"/>
    <mergeCell ref="C34:D34"/>
    <mergeCell ref="L21:N2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2026-02-10T17:36:02Z</dcterms:modified>
</cp:coreProperties>
</file>