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W:\2026\02.CONSULTORIA INDIVIDUALES\CI 093-2026- ASISTENTE TÉCNICO (FERREÑAFE)\4.Formatos\"/>
    </mc:Choice>
  </mc:AlternateContent>
  <xr:revisionPtr revIDLastSave="0" documentId="13_ncr:1_{78EF2717-FD68-492F-8F47-98D9427909CB}" xr6:coauthVersionLast="46" xr6:coauthVersionMax="47" xr10:uidLastSave="{00000000-0000-0000-0000-000000000000}"/>
  <bookViews>
    <workbookView xWindow="-120" yWindow="-120" windowWidth="24240" windowHeight="13140" firstSheet="1" activeTab="1" xr2:uid="{00000000-000D-0000-FFFF-FFFF00000000}"/>
  </bookViews>
  <sheets>
    <sheet name="Hoja1" sheetId="7" state="hidden" r:id="rId1"/>
    <sheet name="FORMATO HV" sheetId="9" r:id="rId2"/>
  </sheets>
  <definedNames>
    <definedName name="_xlnm.Print_Area" localSheetId="1">'FORMATO HV'!$A$1:$M$71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7" i="9" l="1"/>
  <c r="J47" i="9" s="1"/>
  <c r="I48" i="9"/>
  <c r="J48" i="9" s="1"/>
  <c r="I49" i="9"/>
  <c r="K49" i="9" s="1"/>
  <c r="I50" i="9"/>
  <c r="K50" i="9" s="1"/>
  <c r="I51" i="9"/>
  <c r="J51" i="9" s="1"/>
  <c r="I52" i="9"/>
  <c r="J52" i="9" s="1"/>
  <c r="I53" i="9"/>
  <c r="K53" i="9" s="1"/>
  <c r="I40" i="9"/>
  <c r="K40" i="9" s="1"/>
  <c r="I41" i="9"/>
  <c r="J41" i="9" s="1"/>
  <c r="I54" i="9"/>
  <c r="K54" i="9" s="1"/>
  <c r="J53" i="9" l="1"/>
  <c r="L53" i="9" s="1"/>
  <c r="J49" i="9"/>
  <c r="L49" i="9" s="1"/>
  <c r="K52" i="9"/>
  <c r="L52" i="9" s="1"/>
  <c r="K51" i="9"/>
  <c r="L51" i="9" s="1"/>
  <c r="J50" i="9"/>
  <c r="L50" i="9" s="1"/>
  <c r="K48" i="9"/>
  <c r="L48" i="9" s="1"/>
  <c r="K47" i="9"/>
  <c r="L47" i="9" s="1"/>
  <c r="J40" i="9"/>
  <c r="L40" i="9" s="1"/>
  <c r="K41" i="9"/>
  <c r="L41" i="9" s="1"/>
  <c r="I55" i="9"/>
  <c r="J54" i="9"/>
  <c r="L54" i="9" s="1"/>
  <c r="I39" i="9"/>
  <c r="K39" i="9" s="1"/>
  <c r="I38" i="9"/>
  <c r="K38" i="9" s="1"/>
  <c r="I37" i="9"/>
  <c r="J37" i="9" s="1"/>
  <c r="J55" i="9" l="1"/>
  <c r="K55" i="9"/>
  <c r="J39" i="9"/>
  <c r="L39" i="9" s="1"/>
  <c r="J38" i="9"/>
  <c r="L38" i="9" s="1"/>
  <c r="K37" i="9"/>
  <c r="L37" i="9" s="1"/>
  <c r="J56" i="9" l="1"/>
  <c r="L55" i="9"/>
  <c r="I36" i="9" l="1"/>
  <c r="I34" i="9" l="1"/>
  <c r="J36" i="9" l="1"/>
  <c r="I35" i="9"/>
  <c r="J35" i="9" s="1"/>
  <c r="K34" i="9"/>
  <c r="J34" i="9"/>
  <c r="I42" i="9" l="1"/>
  <c r="J42" i="9" s="1"/>
  <c r="K36" i="9"/>
  <c r="L36" i="9" s="1"/>
  <c r="L34" i="9"/>
  <c r="K35" i="9"/>
  <c r="L35" i="9" s="1"/>
  <c r="K42" i="9" l="1"/>
  <c r="L42" i="9" s="1"/>
  <c r="J43" i="9" l="1"/>
  <c r="N2" i="7" l="1"/>
  <c r="N3" i="7"/>
  <c r="N4" i="7"/>
  <c r="N5" i="7"/>
  <c r="N6" i="7"/>
  <c r="N7" i="7"/>
  <c r="N8" i="7"/>
  <c r="N9" i="7"/>
  <c r="N10" i="7"/>
  <c r="N11" i="7"/>
  <c r="N12" i="7"/>
  <c r="N13" i="7"/>
  <c r="N14" i="7"/>
  <c r="N15" i="7"/>
  <c r="N16" i="7"/>
  <c r="N17" i="7"/>
  <c r="N18" i="7"/>
  <c r="N19" i="7"/>
  <c r="N20" i="7"/>
  <c r="N21" i="7"/>
  <c r="N22" i="7"/>
  <c r="N23" i="7"/>
  <c r="N24" i="7"/>
  <c r="N25" i="7" l="1"/>
  <c r="N26" i="7" s="1"/>
  <c r="N27" i="7" s="1"/>
</calcChain>
</file>

<file path=xl/sharedStrings.xml><?xml version="1.0" encoding="utf-8"?>
<sst xmlns="http://schemas.openxmlformats.org/spreadsheetml/2006/main" count="79" uniqueCount="57">
  <si>
    <t>N°</t>
  </si>
  <si>
    <t>ENTIDAD</t>
  </si>
  <si>
    <t>Total</t>
  </si>
  <si>
    <t>DESDE:</t>
  </si>
  <si>
    <t>HASTA:</t>
  </si>
  <si>
    <t>FORMATO DE HOJA DE VIDA</t>
  </si>
  <si>
    <t>N° de RUC</t>
  </si>
  <si>
    <t>N° Colegiatura</t>
  </si>
  <si>
    <t>Nombres y Apellidos</t>
  </si>
  <si>
    <t>Lugar y Fecha de Nacimiento</t>
  </si>
  <si>
    <t>Edad</t>
  </si>
  <si>
    <t>Nacionalidad</t>
  </si>
  <si>
    <t>Dirección</t>
  </si>
  <si>
    <t>Teléfono (Fijo y celular)</t>
  </si>
  <si>
    <t>Correos Electrónicos</t>
  </si>
  <si>
    <t>INSTITUCIÓN CONVOCANTE</t>
  </si>
  <si>
    <t>PROGRAMA</t>
  </si>
  <si>
    <t>POSICIÓN A LA QUE POSTULA</t>
  </si>
  <si>
    <t>ESTUDIOS REALIZADOS</t>
  </si>
  <si>
    <t>ESPECIALIDAD O ÁREA</t>
  </si>
  <si>
    <t>:</t>
  </si>
  <si>
    <t>TOTAL</t>
  </si>
  <si>
    <t>AÑOS</t>
  </si>
  <si>
    <t>MESES</t>
  </si>
  <si>
    <t>PERIODO</t>
  </si>
  <si>
    <r>
      <rPr>
        <b/>
        <sz val="11"/>
        <color theme="1"/>
        <rFont val="Arial Black"/>
        <family val="2"/>
      </rPr>
      <t>DATOS PERSONALES</t>
    </r>
    <r>
      <rPr>
        <sz val="11"/>
        <color theme="1"/>
        <rFont val="Calibri"/>
        <family val="2"/>
        <scheme val="minor"/>
      </rPr>
      <t xml:space="preserve"> </t>
    </r>
    <r>
      <rPr>
        <sz val="11"/>
        <color rgb="FFFF0000"/>
        <rFont val="Calibri"/>
        <family val="2"/>
        <scheme val="minor"/>
      </rPr>
      <t>(Campo obligatorio)  (Solo debera precisar la información en los campos en blanco, no escribir sobre los campos sombreados)</t>
    </r>
  </si>
  <si>
    <t>DESCRIPCIÓN DEL TRABAJO REALIZADO</t>
  </si>
  <si>
    <t>CARGO/NOMBRE DEL PROYECTO</t>
  </si>
  <si>
    <t xml:space="preserve">N° Documento Nacional de Identidad </t>
  </si>
  <si>
    <t>UNIVERSIDAD y/o INSTITUCIÓN</t>
  </si>
  <si>
    <t>UNIDAD EJECUTORA 003 GESTION INTEGRAL DE LA CALIDAD AMBIENTAL</t>
  </si>
  <si>
    <t>Programa de Recuperación de Áreas Degradas de Residuos Sólidos de la UE003: GICA-MINAM - JICA2</t>
  </si>
  <si>
    <t xml:space="preserve"> </t>
  </si>
  <si>
    <t>NOTA:</t>
  </si>
  <si>
    <t>(iii) 	Puede adicionar más bloques de filas si así lo requiere.</t>
  </si>
  <si>
    <t>HASTA: (día/mes/año)</t>
  </si>
  <si>
    <t>DESDE:
(día/mes/año)</t>
  </si>
  <si>
    <t>FORMACIÓN 
PROFESIONAL</t>
  </si>
  <si>
    <t xml:space="preserve">FECHA DE EMISIÓN  
(DIA/MES/AÑO) </t>
  </si>
  <si>
    <t xml:space="preserve">(i) 	Deberá registrar toda información académica que pueda acreditar con la respectiva documentación. </t>
  </si>
  <si>
    <t xml:space="preserve">FIRMA DEL CONSULTOR </t>
  </si>
  <si>
    <t xml:space="preserve"> FECHA:</t>
  </si>
  <si>
    <t>__________________________</t>
  </si>
  <si>
    <t>(iv) Solo debera precisar la información en los campos en blanco, no escribir sobre los campos sombreados</t>
  </si>
  <si>
    <t>(ii) 	Puede adicionar más bloques de filas si así lo requiere.</t>
  </si>
  <si>
    <t>(iii) 	No escribir sobre los campos sombreados</t>
  </si>
  <si>
    <t>(iv) 	En el campo de la fecha debe precisar el siguiente formato dd/mm/aa</t>
  </si>
  <si>
    <t xml:space="preserve">(i) 	Deberá registrar la experiencia profesional y experiencia espeficia que pueda acreditar con la respectiva documentación. </t>
  </si>
  <si>
    <r>
      <t>(v) 	Consignar su experiencia profesional y experiencia especifica en orden</t>
    </r>
    <r>
      <rPr>
        <b/>
        <u/>
        <sz val="8"/>
        <color rgb="FFFF0000"/>
        <rFont val="Arial"/>
        <family val="2"/>
      </rPr>
      <t xml:space="preserve"> </t>
    </r>
    <r>
      <rPr>
        <b/>
        <u/>
        <sz val="9"/>
        <color rgb="FFFF0000"/>
        <rFont val="Arial"/>
        <family val="2"/>
      </rPr>
      <t>cronológico y sin traslapar.</t>
    </r>
  </si>
  <si>
    <t>(ii) Deberá precisar el grado acádemico. Si no tiene título especificar si está en trámite, es egresado o aún está cursando estudios (indicar el ciclo y/o semestre)</t>
  </si>
  <si>
    <t>EXPERIENCIA LABORAL GENERAL</t>
  </si>
  <si>
    <t xml:space="preserve">EXPERIENCIA LABORAL ESPECIFICA </t>
  </si>
  <si>
    <t>Bachiller y/o ingeniero Civil o Sanitaria o Ambiental o carreras afines en el país donde obtuvo el título.</t>
  </si>
  <si>
    <r>
      <t>FORMACIÓN ACADEMICA</t>
    </r>
    <r>
      <rPr>
        <sz val="10"/>
        <color theme="1"/>
        <rFont val="Arial Narrow"/>
        <family val="2"/>
      </rPr>
      <t xml:space="preserve">
Bachiller y/o ingeniero Civil o Sanitaria o Ambiental o carreras afines en el país donde obtuvo el título.</t>
    </r>
  </si>
  <si>
    <t>CONSULTORIA INDIVIDUAL: ASISTENTE TÉCNICO DEL PROYECTO DE FERREÑAFE, PARA APOYAR AL EQUIPO EN LA SUPERVISIÓN DE LA ELABORACIÓN DE UN (01) ESTUDIO DEFINITIVO DE RECUPERACIÓN DEL ÁREA DEGRADADA POR RESIDUOS SÓLIDOS EN FERREÑAFE.</t>
  </si>
  <si>
    <r>
      <t xml:space="preserve">Experiencia mínima de dos (02) años como profesional y/o especialista y/o Asistente y/o consultor en la elaboración y/o supervisión de expedientes técnicos de proyectos de Infraestructura relacionados a rellenos sanitarios, rellenos de seguridad y/o recuperación de áreas degradadas por residuos sólidos urbanos y/o carreteras con implementación de infraestructura de drenaje pluvial y/o agua potable y/o
saneamiento.
</t>
    </r>
    <r>
      <rPr>
        <b/>
        <sz val="9"/>
        <color rgb="FFFF0000"/>
        <rFont val="Arial"/>
        <family val="2"/>
      </rPr>
      <t xml:space="preserve">(En el campo de la fecha debe precisar el siguiente formato dd/mm/aa)   
Consignar su experiencia profesional y experiencia especifica en orden cronológico y sin traslapar.    
Importante: Indicar el nombre del proyecto y el organismo multilateral </t>
    </r>
  </si>
  <si>
    <r>
      <t xml:space="preserve">Experiencia laboral general mínima de tres (03) años tanto en el sector público como privado.
</t>
    </r>
    <r>
      <rPr>
        <b/>
        <sz val="9"/>
        <color rgb="FFFF0000"/>
        <rFont val="Arial"/>
        <family val="2"/>
      </rPr>
      <t>(En el campo de la fecha debe precisar el siguiente formato dd/mm/aa)  
Consignar su experiencia profesional y experiencia especifica en orden cronológico y sin traslapar.    
Importante: Indicar el nombre del proyecto y el organismo multilateral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</si>
</sst>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31" x14ac:knownFonts="1">
    <font>
      <sz val="11"/>
      <color theme="1"/>
      <name val="Calibri"/>
      <family val="2"/>
      <scheme val="minor"/>
    </font>
    <font>
      <sz val="10"/>
      <name val="Arial"/>
      <family val="2"/>
    </font>
    <font>
      <sz val="11"/>
      <color theme="1"/>
      <name val="Calibri"/>
      <family val="2"/>
      <scheme val="minor"/>
    </font>
    <font>
      <b/>
      <sz val="9"/>
      <color theme="1"/>
      <name val="Tahoma"/>
      <family val="2"/>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11"/>
      <color theme="1"/>
      <name val="Arial Narrow"/>
      <family val="2"/>
    </font>
    <font>
      <b/>
      <sz val="11"/>
      <color theme="1"/>
      <name val="Arial Narrow"/>
      <family val="2"/>
    </font>
    <font>
      <sz val="11"/>
      <color rgb="FFFF0000"/>
      <name val="Calibri"/>
      <family val="2"/>
      <scheme val="minor"/>
    </font>
    <font>
      <b/>
      <sz val="11"/>
      <color theme="1"/>
      <name val="Arial Black"/>
      <family val="2"/>
    </font>
    <font>
      <b/>
      <sz val="14"/>
      <color theme="1"/>
      <name val="Arial Black"/>
      <family val="2"/>
    </font>
    <font>
      <b/>
      <sz val="11"/>
      <color theme="1"/>
      <name val="Calibri"/>
      <family val="2"/>
      <scheme val="minor"/>
    </font>
    <font>
      <b/>
      <sz val="11"/>
      <color theme="1"/>
      <name val="Arial"/>
      <family val="2"/>
    </font>
    <font>
      <sz val="9"/>
      <color rgb="FFC00000"/>
      <name val="Arial"/>
      <family val="2"/>
    </font>
    <font>
      <b/>
      <sz val="10"/>
      <color theme="1"/>
      <name val="Arial Narrow"/>
      <family val="2"/>
    </font>
    <font>
      <b/>
      <sz val="9"/>
      <name val="Arial"/>
      <family val="2"/>
    </font>
    <font>
      <sz val="8"/>
      <color theme="1"/>
      <name val="Arial Black"/>
      <family val="2"/>
    </font>
    <font>
      <b/>
      <sz val="10"/>
      <color rgb="FF000000"/>
      <name val="Arial"/>
      <family val="2"/>
    </font>
    <font>
      <sz val="8"/>
      <color theme="1"/>
      <name val="Calibri"/>
      <family val="2"/>
      <scheme val="minor"/>
    </font>
    <font>
      <sz val="8"/>
      <color rgb="FF000000"/>
      <name val="Arial"/>
      <family val="2"/>
    </font>
    <font>
      <b/>
      <u/>
      <sz val="10"/>
      <color theme="1"/>
      <name val="Arial Narrow"/>
      <family val="2"/>
    </font>
    <font>
      <b/>
      <u/>
      <sz val="9"/>
      <color rgb="FFFF0000"/>
      <name val="Arial"/>
      <family val="2"/>
    </font>
    <font>
      <b/>
      <u/>
      <sz val="8"/>
      <color rgb="FFFF0000"/>
      <name val="Arial"/>
      <family val="2"/>
    </font>
    <font>
      <b/>
      <u/>
      <sz val="10"/>
      <color theme="1"/>
      <name val="Calibri"/>
      <family val="2"/>
      <scheme val="minor"/>
    </font>
    <font>
      <b/>
      <sz val="9"/>
      <color rgb="FFFF0000"/>
      <name val="Arial"/>
      <family val="2"/>
    </font>
    <font>
      <sz val="10"/>
      <color theme="1"/>
      <name val="Arial Narrow"/>
      <family val="2"/>
    </font>
    <font>
      <sz val="9"/>
      <color rgb="FFFF0000"/>
      <name val="Arial"/>
      <family val="2"/>
    </font>
    <font>
      <b/>
      <sz val="9"/>
      <name val="Calibri"/>
      <family val="2"/>
      <scheme val="minor"/>
    </font>
    <font>
      <sz val="9"/>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1" fillId="0" borderId="0"/>
    <xf numFmtId="164" fontId="2" fillId="0" borderId="0" applyFont="0" applyFill="0" applyBorder="0" applyAlignment="0" applyProtection="0"/>
  </cellStyleXfs>
  <cellXfs count="111">
    <xf numFmtId="0" fontId="0" fillId="0" borderId="0" xfId="0"/>
    <xf numFmtId="0" fontId="14" fillId="2" borderId="12" xfId="0" applyFont="1" applyFill="1" applyBorder="1" applyAlignment="1">
      <alignment vertical="center" wrapText="1"/>
    </xf>
    <xf numFmtId="0" fontId="14" fillId="2" borderId="3" xfId="0" applyFont="1" applyFill="1" applyBorder="1" applyAlignment="1">
      <alignment vertical="center" wrapText="1"/>
    </xf>
    <xf numFmtId="0" fontId="14" fillId="2" borderId="17" xfId="0" applyFont="1" applyFill="1" applyBorder="1" applyAlignment="1">
      <alignment vertical="center" wrapText="1"/>
    </xf>
    <xf numFmtId="0" fontId="21" fillId="2" borderId="0" xfId="0" applyFont="1" applyFill="1" applyAlignment="1">
      <alignment horizontal="left" vertical="center"/>
    </xf>
    <xf numFmtId="0" fontId="4" fillId="2" borderId="11" xfId="0"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5" fillId="2" borderId="14"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14" fontId="6"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3" fontId="5" fillId="2" borderId="8" xfId="0" applyNumberFormat="1" applyFont="1" applyFill="1" applyBorder="1" applyAlignment="1">
      <alignment horizontal="center" vertical="center"/>
    </xf>
    <xf numFmtId="1" fontId="5" fillId="2" borderId="10" xfId="0" applyNumberFormat="1" applyFont="1" applyFill="1" applyBorder="1" applyAlignment="1">
      <alignment horizontal="center" vertical="center"/>
    </xf>
    <xf numFmtId="0" fontId="4" fillId="2" borderId="0" xfId="0" applyFont="1" applyFill="1" applyAlignment="1">
      <alignment vertical="center"/>
    </xf>
    <xf numFmtId="0" fontId="19" fillId="2" borderId="0" xfId="0" applyFont="1" applyFill="1" applyAlignment="1">
      <alignment horizontal="left" vertical="center"/>
    </xf>
    <xf numFmtId="0" fontId="18" fillId="2" borderId="0" xfId="0" applyFont="1" applyFill="1" applyAlignment="1">
      <alignment horizontal="center" vertical="center" wrapText="1"/>
    </xf>
    <xf numFmtId="0" fontId="11" fillId="2" borderId="0" xfId="0"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0" fillId="2" borderId="0" xfId="0" applyFill="1" applyAlignment="1">
      <alignment vertical="center"/>
    </xf>
    <xf numFmtId="0" fontId="14" fillId="2" borderId="12" xfId="0" applyFont="1" applyFill="1" applyBorder="1" applyAlignment="1">
      <alignment horizontal="left" vertical="center"/>
    </xf>
    <xf numFmtId="0" fontId="14" fillId="2" borderId="3" xfId="0" applyFont="1" applyFill="1" applyBorder="1" applyAlignment="1">
      <alignment horizontal="left" vertical="center"/>
    </xf>
    <xf numFmtId="0" fontId="14" fillId="2" borderId="17" xfId="0" applyFont="1" applyFill="1" applyBorder="1" applyAlignment="1">
      <alignment horizontal="left" vertical="center"/>
    </xf>
    <xf numFmtId="0" fontId="0" fillId="2" borderId="0" xfId="0" applyFill="1" applyAlignment="1">
      <alignment vertical="center" wrapText="1"/>
    </xf>
    <xf numFmtId="0" fontId="4" fillId="2" borderId="27" xfId="0" applyFont="1" applyFill="1" applyBorder="1" applyAlignment="1">
      <alignment vertical="center"/>
    </xf>
    <xf numFmtId="0" fontId="4" fillId="2" borderId="28" xfId="0" applyFont="1" applyFill="1" applyBorder="1" applyAlignment="1">
      <alignment vertical="center"/>
    </xf>
    <xf numFmtId="0" fontId="4" fillId="2" borderId="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8" fillId="2" borderId="1" xfId="0" applyFont="1" applyFill="1" applyBorder="1" applyAlignment="1">
      <alignment horizontal="justify" vertical="center"/>
    </xf>
    <xf numFmtId="0" fontId="8" fillId="2" borderId="14" xfId="0" applyFont="1" applyFill="1" applyBorder="1" applyAlignment="1">
      <alignment horizontal="justify" vertical="center"/>
    </xf>
    <xf numFmtId="0" fontId="13" fillId="2" borderId="0" xfId="0" applyFont="1" applyFill="1" applyAlignment="1">
      <alignment vertical="center"/>
    </xf>
    <xf numFmtId="0" fontId="0" fillId="2" borderId="0" xfId="0" applyFill="1" applyAlignment="1">
      <alignment horizontal="center" vertical="center"/>
    </xf>
    <xf numFmtId="0" fontId="20" fillId="2" borderId="0" xfId="0" applyFont="1" applyFill="1" applyAlignment="1">
      <alignment vertical="center"/>
    </xf>
    <xf numFmtId="1" fontId="5" fillId="2" borderId="8" xfId="0" applyNumberFormat="1" applyFont="1" applyFill="1" applyBorder="1" applyAlignment="1">
      <alignment horizontal="center" vertical="center"/>
    </xf>
    <xf numFmtId="1" fontId="5" fillId="2" borderId="9" xfId="0" applyNumberFormat="1" applyFont="1" applyFill="1" applyBorder="1" applyAlignment="1">
      <alignment horizontal="center" vertical="center"/>
    </xf>
    <xf numFmtId="0" fontId="7" fillId="2" borderId="0" xfId="0" applyFont="1" applyFill="1" applyAlignment="1">
      <alignment vertical="center"/>
    </xf>
    <xf numFmtId="0" fontId="7" fillId="2" borderId="27" xfId="0" applyFont="1" applyFill="1" applyBorder="1" applyAlignment="1">
      <alignment vertical="center"/>
    </xf>
    <xf numFmtId="0" fontId="4" fillId="2" borderId="0" xfId="0" applyFont="1" applyFill="1" applyAlignment="1">
      <alignment horizontal="left" vertical="center"/>
    </xf>
    <xf numFmtId="0" fontId="7" fillId="2" borderId="28" xfId="0" applyFont="1" applyFill="1" applyBorder="1" applyAlignment="1">
      <alignment vertical="center"/>
    </xf>
    <xf numFmtId="0" fontId="3" fillId="3" borderId="29" xfId="0" applyFont="1" applyFill="1" applyBorder="1" applyAlignment="1">
      <alignment horizontal="center" vertical="center" wrapText="1"/>
    </xf>
    <xf numFmtId="0" fontId="3" fillId="3" borderId="31" xfId="0" applyFont="1" applyFill="1" applyBorder="1" applyAlignment="1">
      <alignment horizontal="center" vertical="center" wrapText="1"/>
    </xf>
    <xf numFmtId="3" fontId="5" fillId="2" borderId="25" xfId="0" applyNumberFormat="1" applyFont="1" applyFill="1" applyBorder="1" applyAlignment="1">
      <alignment horizontal="center" vertical="center"/>
    </xf>
    <xf numFmtId="1" fontId="5" fillId="2" borderId="25" xfId="0" applyNumberFormat="1" applyFont="1" applyFill="1" applyBorder="1" applyAlignment="1">
      <alignment horizontal="center" vertical="center"/>
    </xf>
    <xf numFmtId="1" fontId="5" fillId="2" borderId="26" xfId="0" applyNumberFormat="1" applyFont="1" applyFill="1" applyBorder="1" applyAlignment="1">
      <alignment horizontal="center" vertical="center"/>
    </xf>
    <xf numFmtId="0" fontId="4" fillId="2" borderId="6" xfId="0" applyFont="1" applyFill="1" applyBorder="1" applyAlignment="1">
      <alignment vertical="center"/>
    </xf>
    <xf numFmtId="0" fontId="16" fillId="2"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3" fillId="3" borderId="23"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4" xfId="0" applyFont="1" applyFill="1" applyBorder="1" applyAlignment="1">
      <alignment horizontal="center" vertical="center"/>
    </xf>
    <xf numFmtId="0" fontId="0" fillId="2" borderId="0" xfId="0" applyFill="1" applyAlignment="1">
      <alignment horizontal="center" vertical="center"/>
    </xf>
    <xf numFmtId="0" fontId="13" fillId="3" borderId="30" xfId="0" applyFont="1" applyFill="1" applyBorder="1" applyAlignment="1">
      <alignment horizontal="center" vertical="center" wrapText="1"/>
    </xf>
    <xf numFmtId="0" fontId="8" fillId="2" borderId="1" xfId="0" applyFont="1" applyFill="1" applyBorder="1" applyAlignment="1">
      <alignment horizontal="center" vertical="center"/>
    </xf>
    <xf numFmtId="0" fontId="13" fillId="3" borderId="31" xfId="0" applyFont="1" applyFill="1" applyBorder="1" applyAlignment="1">
      <alignment horizontal="center" vertical="center" wrapText="1"/>
    </xf>
    <xf numFmtId="0" fontId="8" fillId="2" borderId="1" xfId="0" applyFont="1" applyFill="1" applyBorder="1" applyAlignment="1">
      <alignment horizontal="justify" vertical="center"/>
    </xf>
    <xf numFmtId="0" fontId="22" fillId="2" borderId="1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16" xfId="0" applyFont="1" applyFill="1" applyBorder="1" applyAlignment="1">
      <alignment horizontal="center" vertical="center"/>
    </xf>
    <xf numFmtId="0" fontId="9" fillId="2" borderId="15"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2" borderId="19" xfId="0" applyFont="1" applyFill="1" applyBorder="1" applyAlignment="1">
      <alignment horizontal="left" vertical="center"/>
    </xf>
    <xf numFmtId="0" fontId="9" fillId="2" borderId="3" xfId="0" applyFont="1" applyFill="1" applyBorder="1" applyAlignment="1">
      <alignment horizontal="left" vertical="center"/>
    </xf>
    <xf numFmtId="0" fontId="9" fillId="2" borderId="12" xfId="0" applyFont="1" applyFill="1" applyBorder="1" applyAlignment="1">
      <alignment horizontal="left" vertical="center"/>
    </xf>
    <xf numFmtId="0" fontId="9" fillId="2" borderId="13" xfId="0" applyFont="1" applyFill="1" applyBorder="1" applyAlignment="1">
      <alignment horizontal="left" vertical="center"/>
    </xf>
    <xf numFmtId="0" fontId="9" fillId="2" borderId="3" xfId="0" applyFont="1" applyFill="1" applyBorder="1" applyAlignment="1">
      <alignment horizontal="justify" vertical="center"/>
    </xf>
    <xf numFmtId="0" fontId="9" fillId="2" borderId="20" xfId="0" applyFont="1" applyFill="1" applyBorder="1" applyAlignment="1">
      <alignment horizontal="justify" vertical="center"/>
    </xf>
    <xf numFmtId="0" fontId="16" fillId="2" borderId="17"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3" fillId="3" borderId="29"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0" fillId="2" borderId="22" xfId="0" applyFill="1" applyBorder="1" applyAlignment="1">
      <alignment horizontal="left" vertical="center" wrapText="1"/>
    </xf>
    <xf numFmtId="0" fontId="9" fillId="2" borderId="12" xfId="0" applyFont="1" applyFill="1" applyBorder="1" applyAlignment="1">
      <alignment horizontal="justify" vertical="center"/>
    </xf>
    <xf numFmtId="0" fontId="9" fillId="2" borderId="13" xfId="0" applyFont="1" applyFill="1" applyBorder="1" applyAlignment="1">
      <alignment horizontal="justify" vertical="center"/>
    </xf>
    <xf numFmtId="0" fontId="11" fillId="2" borderId="15" xfId="0" applyFont="1" applyFill="1" applyBorder="1" applyAlignment="1">
      <alignment horizontal="left" vertical="center"/>
    </xf>
    <xf numFmtId="0" fontId="11" fillId="2" borderId="12" xfId="0" applyFont="1" applyFill="1" applyBorder="1" applyAlignment="1">
      <alignment horizontal="left" vertical="center"/>
    </xf>
    <xf numFmtId="0" fontId="4" fillId="2" borderId="1"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25" xfId="0" applyFont="1" applyFill="1" applyBorder="1" applyAlignment="1">
      <alignment horizontal="center" vertical="center"/>
    </xf>
    <xf numFmtId="0" fontId="9" fillId="2" borderId="19" xfId="0" applyFont="1" applyFill="1" applyBorder="1" applyAlignment="1">
      <alignment horizontal="left" vertical="center" wrapText="1"/>
    </xf>
    <xf numFmtId="0" fontId="9" fillId="2" borderId="3" xfId="0" applyFont="1" applyFill="1" applyBorder="1" applyAlignment="1">
      <alignment horizontal="left" vertical="center" wrapText="1"/>
    </xf>
    <xf numFmtId="0" fontId="25" fillId="2" borderId="0" xfId="0" applyFont="1" applyFill="1" applyAlignment="1">
      <alignment horizontal="center" vertical="center"/>
    </xf>
    <xf numFmtId="0" fontId="5" fillId="2" borderId="0" xfId="0" applyFont="1" applyFill="1" applyAlignment="1">
      <alignment horizontal="center" vertical="center"/>
    </xf>
    <xf numFmtId="0" fontId="9" fillId="2" borderId="17" xfId="0" applyFont="1" applyFill="1" applyBorder="1" applyAlignment="1">
      <alignment horizontal="justify" vertical="center"/>
    </xf>
    <xf numFmtId="0" fontId="9" fillId="2" borderId="18" xfId="0" applyFont="1" applyFill="1" applyBorder="1" applyAlignment="1">
      <alignment horizontal="justify" vertical="center"/>
    </xf>
    <xf numFmtId="0" fontId="3" fillId="3" borderId="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29" fillId="2" borderId="6" xfId="0" applyFont="1" applyFill="1" applyBorder="1" applyAlignment="1">
      <alignment horizontal="left" vertical="center" wrapText="1"/>
    </xf>
    <xf numFmtId="0" fontId="30" fillId="2" borderId="6" xfId="0" applyFont="1" applyFill="1" applyBorder="1" applyAlignment="1">
      <alignment horizontal="left" vertical="center"/>
    </xf>
    <xf numFmtId="0" fontId="30" fillId="2" borderId="16" xfId="0" applyFont="1" applyFill="1" applyBorder="1" applyAlignment="1">
      <alignment horizontal="left" vertical="center"/>
    </xf>
    <xf numFmtId="0" fontId="17" fillId="2" borderId="12" xfId="0" applyFont="1" applyFill="1" applyBorder="1" applyAlignment="1">
      <alignment vertical="top" wrapText="1"/>
    </xf>
    <xf numFmtId="0" fontId="15" fillId="2" borderId="12" xfId="0" applyFont="1" applyFill="1" applyBorder="1" applyAlignment="1">
      <alignment vertical="top"/>
    </xf>
    <xf numFmtId="0" fontId="15" fillId="2" borderId="13" xfId="0" applyFont="1" applyFill="1" applyBorder="1" applyAlignment="1">
      <alignment vertical="top"/>
    </xf>
    <xf numFmtId="0" fontId="17" fillId="2" borderId="6"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28" fillId="2" borderId="16" xfId="0" applyFont="1" applyFill="1" applyBorder="1" applyAlignment="1">
      <alignment horizontal="left" vertical="center" wrapText="1"/>
    </xf>
  </cellXfs>
  <cellStyles count="3">
    <cellStyle name="Millares 2"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3333CC"/>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N27"/>
  <sheetViews>
    <sheetView workbookViewId="0">
      <selection activeCell="N26" sqref="N26"/>
    </sheetView>
  </sheetViews>
  <sheetFormatPr baseColWidth="10" defaultColWidth="11.42578125" defaultRowHeight="15" x14ac:dyDescent="0.25"/>
  <cols>
    <col min="1" max="1" width="5" bestFit="1" customWidth="1"/>
    <col min="2" max="10" width="2" bestFit="1" customWidth="1"/>
    <col min="11" max="13" width="3" bestFit="1" customWidth="1"/>
  </cols>
  <sheetData>
    <row r="1" spans="1:14" x14ac:dyDescent="0.25">
      <c r="A1">
        <v>1990</v>
      </c>
      <c r="B1">
        <v>1</v>
      </c>
      <c r="C1">
        <v>2</v>
      </c>
      <c r="D1">
        <v>3</v>
      </c>
      <c r="E1">
        <v>4</v>
      </c>
      <c r="F1">
        <v>5</v>
      </c>
      <c r="G1">
        <v>6</v>
      </c>
      <c r="H1">
        <v>7</v>
      </c>
      <c r="I1">
        <v>8</v>
      </c>
      <c r="J1">
        <v>9</v>
      </c>
      <c r="K1">
        <v>10</v>
      </c>
      <c r="L1">
        <v>11</v>
      </c>
      <c r="M1">
        <v>12</v>
      </c>
    </row>
    <row r="2" spans="1:14" x14ac:dyDescent="0.25">
      <c r="A2">
        <v>1991</v>
      </c>
      <c r="N2">
        <f>+SUM(B2:M2)</f>
        <v>0</v>
      </c>
    </row>
    <row r="3" spans="1:14" x14ac:dyDescent="0.25">
      <c r="A3">
        <v>1992</v>
      </c>
      <c r="N3">
        <f t="shared" ref="N3:N24" si="0">+SUM(B3:M3)</f>
        <v>0</v>
      </c>
    </row>
    <row r="4" spans="1:14" x14ac:dyDescent="0.25">
      <c r="A4">
        <v>1993</v>
      </c>
      <c r="N4">
        <f t="shared" si="0"/>
        <v>0</v>
      </c>
    </row>
    <row r="5" spans="1:14" x14ac:dyDescent="0.25">
      <c r="A5">
        <v>1994</v>
      </c>
      <c r="N5">
        <f t="shared" si="0"/>
        <v>0</v>
      </c>
    </row>
    <row r="6" spans="1:14" x14ac:dyDescent="0.25">
      <c r="A6">
        <v>1995</v>
      </c>
      <c r="B6">
        <v>1</v>
      </c>
      <c r="C6">
        <v>1</v>
      </c>
      <c r="D6">
        <v>1</v>
      </c>
      <c r="E6">
        <v>1</v>
      </c>
      <c r="F6">
        <v>1</v>
      </c>
      <c r="G6">
        <v>1</v>
      </c>
      <c r="H6">
        <v>1</v>
      </c>
      <c r="I6">
        <v>1</v>
      </c>
      <c r="J6">
        <v>1</v>
      </c>
      <c r="K6">
        <v>1</v>
      </c>
      <c r="L6">
        <v>1</v>
      </c>
      <c r="M6">
        <v>1</v>
      </c>
      <c r="N6">
        <f t="shared" si="0"/>
        <v>12</v>
      </c>
    </row>
    <row r="7" spans="1:14" x14ac:dyDescent="0.25">
      <c r="A7">
        <v>1996</v>
      </c>
      <c r="B7">
        <v>1</v>
      </c>
      <c r="C7">
        <v>1</v>
      </c>
      <c r="D7">
        <v>1</v>
      </c>
      <c r="E7">
        <v>1</v>
      </c>
      <c r="F7">
        <v>1</v>
      </c>
      <c r="G7">
        <v>1</v>
      </c>
      <c r="H7">
        <v>1</v>
      </c>
      <c r="I7">
        <v>1</v>
      </c>
      <c r="J7">
        <v>1</v>
      </c>
      <c r="K7">
        <v>1</v>
      </c>
      <c r="L7">
        <v>1</v>
      </c>
      <c r="M7">
        <v>1</v>
      </c>
      <c r="N7">
        <f t="shared" si="0"/>
        <v>12</v>
      </c>
    </row>
    <row r="8" spans="1:14" x14ac:dyDescent="0.25">
      <c r="A8">
        <v>1997</v>
      </c>
      <c r="B8">
        <v>1</v>
      </c>
      <c r="C8">
        <v>1</v>
      </c>
      <c r="D8">
        <v>1</v>
      </c>
      <c r="E8">
        <v>1</v>
      </c>
      <c r="F8">
        <v>1</v>
      </c>
      <c r="G8">
        <v>1</v>
      </c>
      <c r="H8">
        <v>1</v>
      </c>
      <c r="I8">
        <v>1</v>
      </c>
      <c r="J8">
        <v>1</v>
      </c>
      <c r="K8">
        <v>1</v>
      </c>
      <c r="L8">
        <v>1</v>
      </c>
      <c r="M8">
        <v>1</v>
      </c>
      <c r="N8">
        <f t="shared" si="0"/>
        <v>12</v>
      </c>
    </row>
    <row r="9" spans="1:14" x14ac:dyDescent="0.25">
      <c r="A9">
        <v>1998</v>
      </c>
      <c r="B9">
        <v>1</v>
      </c>
      <c r="C9">
        <v>1</v>
      </c>
      <c r="D9">
        <v>1</v>
      </c>
      <c r="E9">
        <v>1</v>
      </c>
      <c r="F9">
        <v>1</v>
      </c>
      <c r="G9">
        <v>1</v>
      </c>
      <c r="H9">
        <v>1</v>
      </c>
      <c r="I9">
        <v>1</v>
      </c>
      <c r="J9">
        <v>1</v>
      </c>
      <c r="K9">
        <v>1</v>
      </c>
      <c r="L9">
        <v>1</v>
      </c>
      <c r="M9">
        <v>1</v>
      </c>
      <c r="N9">
        <f t="shared" si="0"/>
        <v>12</v>
      </c>
    </row>
    <row r="10" spans="1:14" x14ac:dyDescent="0.25">
      <c r="A10">
        <v>1999</v>
      </c>
      <c r="B10">
        <v>1</v>
      </c>
      <c r="C10">
        <v>1</v>
      </c>
      <c r="D10">
        <v>1</v>
      </c>
      <c r="E10">
        <v>1</v>
      </c>
      <c r="F10">
        <v>1</v>
      </c>
      <c r="G10">
        <v>1</v>
      </c>
      <c r="H10">
        <v>1</v>
      </c>
      <c r="I10">
        <v>1</v>
      </c>
      <c r="J10">
        <v>1</v>
      </c>
      <c r="K10">
        <v>1</v>
      </c>
      <c r="L10">
        <v>1</v>
      </c>
      <c r="M10">
        <v>1</v>
      </c>
      <c r="N10">
        <f t="shared" si="0"/>
        <v>12</v>
      </c>
    </row>
    <row r="11" spans="1:14" x14ac:dyDescent="0.25">
      <c r="A11">
        <v>2000</v>
      </c>
      <c r="B11">
        <v>1</v>
      </c>
      <c r="C11">
        <v>1</v>
      </c>
      <c r="D11">
        <v>1</v>
      </c>
      <c r="E11">
        <v>1</v>
      </c>
      <c r="F11">
        <v>1</v>
      </c>
      <c r="G11">
        <v>1</v>
      </c>
      <c r="H11">
        <v>1</v>
      </c>
      <c r="I11">
        <v>1</v>
      </c>
      <c r="J11">
        <v>1</v>
      </c>
      <c r="K11">
        <v>1</v>
      </c>
      <c r="L11">
        <v>1</v>
      </c>
      <c r="M11">
        <v>1</v>
      </c>
      <c r="N11">
        <f t="shared" si="0"/>
        <v>12</v>
      </c>
    </row>
    <row r="12" spans="1:14" x14ac:dyDescent="0.25">
      <c r="A12">
        <v>2001</v>
      </c>
      <c r="B12">
        <v>1</v>
      </c>
      <c r="C12">
        <v>1</v>
      </c>
      <c r="D12">
        <v>1</v>
      </c>
      <c r="E12">
        <v>1</v>
      </c>
      <c r="F12">
        <v>1</v>
      </c>
      <c r="G12">
        <v>1</v>
      </c>
      <c r="H12">
        <v>1</v>
      </c>
      <c r="I12">
        <v>1</v>
      </c>
      <c r="J12">
        <v>1</v>
      </c>
      <c r="K12">
        <v>1</v>
      </c>
      <c r="L12">
        <v>1</v>
      </c>
      <c r="M12">
        <v>1</v>
      </c>
      <c r="N12">
        <f t="shared" si="0"/>
        <v>12</v>
      </c>
    </row>
    <row r="13" spans="1:14" x14ac:dyDescent="0.25">
      <c r="A13">
        <v>2002</v>
      </c>
      <c r="B13">
        <v>1</v>
      </c>
      <c r="C13">
        <v>1</v>
      </c>
      <c r="D13">
        <v>1</v>
      </c>
      <c r="E13">
        <v>1</v>
      </c>
      <c r="F13">
        <v>1</v>
      </c>
      <c r="G13">
        <v>1</v>
      </c>
      <c r="H13">
        <v>1</v>
      </c>
      <c r="I13">
        <v>1</v>
      </c>
      <c r="J13">
        <v>1</v>
      </c>
      <c r="K13">
        <v>1</v>
      </c>
      <c r="L13">
        <v>1</v>
      </c>
      <c r="M13">
        <v>1</v>
      </c>
      <c r="N13">
        <f t="shared" si="0"/>
        <v>12</v>
      </c>
    </row>
    <row r="14" spans="1:14" x14ac:dyDescent="0.25">
      <c r="A14">
        <v>2003</v>
      </c>
      <c r="B14">
        <v>1</v>
      </c>
      <c r="C14">
        <v>1</v>
      </c>
      <c r="D14">
        <v>1</v>
      </c>
      <c r="E14">
        <v>1</v>
      </c>
      <c r="F14">
        <v>1</v>
      </c>
      <c r="G14">
        <v>1</v>
      </c>
      <c r="H14">
        <v>1</v>
      </c>
      <c r="I14">
        <v>1</v>
      </c>
      <c r="J14">
        <v>1</v>
      </c>
      <c r="K14">
        <v>1</v>
      </c>
      <c r="L14">
        <v>1</v>
      </c>
      <c r="M14">
        <v>1</v>
      </c>
      <c r="N14">
        <f t="shared" si="0"/>
        <v>12</v>
      </c>
    </row>
    <row r="15" spans="1:14" x14ac:dyDescent="0.25">
      <c r="A15">
        <v>2004</v>
      </c>
      <c r="B15">
        <v>1</v>
      </c>
      <c r="C15">
        <v>1</v>
      </c>
      <c r="D15">
        <v>1</v>
      </c>
      <c r="E15">
        <v>1</v>
      </c>
      <c r="F15">
        <v>1</v>
      </c>
      <c r="G15">
        <v>1</v>
      </c>
      <c r="H15">
        <v>1</v>
      </c>
      <c r="I15">
        <v>1</v>
      </c>
      <c r="J15">
        <v>1</v>
      </c>
      <c r="K15">
        <v>1</v>
      </c>
      <c r="L15">
        <v>1</v>
      </c>
      <c r="M15">
        <v>1</v>
      </c>
      <c r="N15">
        <f t="shared" si="0"/>
        <v>12</v>
      </c>
    </row>
    <row r="16" spans="1:14" x14ac:dyDescent="0.25">
      <c r="A16">
        <v>2005</v>
      </c>
      <c r="B16">
        <v>1</v>
      </c>
      <c r="C16">
        <v>1</v>
      </c>
      <c r="D16">
        <v>1</v>
      </c>
      <c r="E16">
        <v>1</v>
      </c>
      <c r="F16">
        <v>1</v>
      </c>
      <c r="G16">
        <v>1</v>
      </c>
      <c r="H16">
        <v>1</v>
      </c>
      <c r="I16">
        <v>1</v>
      </c>
      <c r="J16">
        <v>1</v>
      </c>
      <c r="K16">
        <v>1</v>
      </c>
      <c r="L16">
        <v>1</v>
      </c>
      <c r="M16">
        <v>1</v>
      </c>
      <c r="N16">
        <f t="shared" si="0"/>
        <v>12</v>
      </c>
    </row>
    <row r="17" spans="1:14" x14ac:dyDescent="0.25">
      <c r="A17">
        <v>2006</v>
      </c>
      <c r="B17">
        <v>1</v>
      </c>
      <c r="C17">
        <v>1</v>
      </c>
      <c r="D17">
        <v>1</v>
      </c>
      <c r="E17">
        <v>1</v>
      </c>
      <c r="F17">
        <v>1</v>
      </c>
      <c r="G17">
        <v>1</v>
      </c>
      <c r="H17">
        <v>1</v>
      </c>
      <c r="I17">
        <v>1</v>
      </c>
      <c r="J17">
        <v>1</v>
      </c>
      <c r="K17">
        <v>1</v>
      </c>
      <c r="L17">
        <v>1</v>
      </c>
      <c r="M17">
        <v>1</v>
      </c>
      <c r="N17">
        <f t="shared" si="0"/>
        <v>12</v>
      </c>
    </row>
    <row r="18" spans="1:14" x14ac:dyDescent="0.25">
      <c r="A18">
        <v>2007</v>
      </c>
      <c r="B18">
        <v>1</v>
      </c>
      <c r="C18">
        <v>1</v>
      </c>
      <c r="D18">
        <v>1</v>
      </c>
      <c r="E18">
        <v>1</v>
      </c>
      <c r="F18">
        <v>1</v>
      </c>
      <c r="G18">
        <v>1</v>
      </c>
      <c r="H18">
        <v>1</v>
      </c>
      <c r="I18">
        <v>1</v>
      </c>
      <c r="J18">
        <v>1</v>
      </c>
      <c r="K18">
        <v>1</v>
      </c>
      <c r="L18">
        <v>1</v>
      </c>
      <c r="M18">
        <v>1</v>
      </c>
      <c r="N18">
        <f t="shared" si="0"/>
        <v>12</v>
      </c>
    </row>
    <row r="19" spans="1:14" x14ac:dyDescent="0.25">
      <c r="A19">
        <v>2008</v>
      </c>
      <c r="B19">
        <v>1</v>
      </c>
      <c r="C19">
        <v>1</v>
      </c>
      <c r="D19">
        <v>1</v>
      </c>
      <c r="E19">
        <v>1</v>
      </c>
      <c r="F19">
        <v>1</v>
      </c>
      <c r="G19">
        <v>1</v>
      </c>
      <c r="H19">
        <v>1</v>
      </c>
      <c r="I19">
        <v>1</v>
      </c>
      <c r="J19">
        <v>1</v>
      </c>
      <c r="K19">
        <v>1</v>
      </c>
      <c r="L19">
        <v>1</v>
      </c>
      <c r="M19">
        <v>1</v>
      </c>
      <c r="N19">
        <f t="shared" si="0"/>
        <v>12</v>
      </c>
    </row>
    <row r="20" spans="1:14" x14ac:dyDescent="0.25">
      <c r="A20">
        <v>2009</v>
      </c>
      <c r="B20">
        <v>1</v>
      </c>
      <c r="C20">
        <v>1</v>
      </c>
      <c r="D20">
        <v>1</v>
      </c>
      <c r="E20">
        <v>1</v>
      </c>
      <c r="F20">
        <v>1</v>
      </c>
      <c r="G20">
        <v>1</v>
      </c>
      <c r="H20">
        <v>1</v>
      </c>
      <c r="I20">
        <v>1</v>
      </c>
      <c r="J20">
        <v>1</v>
      </c>
      <c r="K20">
        <v>1</v>
      </c>
      <c r="L20">
        <v>1</v>
      </c>
      <c r="M20">
        <v>1</v>
      </c>
      <c r="N20">
        <f t="shared" si="0"/>
        <v>12</v>
      </c>
    </row>
    <row r="21" spans="1:14" x14ac:dyDescent="0.25">
      <c r="A21">
        <v>2010</v>
      </c>
      <c r="B21">
        <v>1</v>
      </c>
      <c r="C21">
        <v>1</v>
      </c>
      <c r="D21">
        <v>1</v>
      </c>
      <c r="E21">
        <v>1</v>
      </c>
      <c r="F21">
        <v>1</v>
      </c>
      <c r="G21">
        <v>1</v>
      </c>
      <c r="H21">
        <v>1</v>
      </c>
      <c r="I21">
        <v>1</v>
      </c>
      <c r="J21">
        <v>1</v>
      </c>
      <c r="K21">
        <v>1</v>
      </c>
      <c r="L21">
        <v>1</v>
      </c>
      <c r="M21">
        <v>1</v>
      </c>
      <c r="N21">
        <f t="shared" si="0"/>
        <v>12</v>
      </c>
    </row>
    <row r="22" spans="1:14" x14ac:dyDescent="0.25">
      <c r="A22">
        <v>2011</v>
      </c>
      <c r="B22">
        <v>1</v>
      </c>
      <c r="C22">
        <v>1</v>
      </c>
      <c r="D22">
        <v>1</v>
      </c>
      <c r="E22">
        <v>1</v>
      </c>
      <c r="F22">
        <v>1</v>
      </c>
      <c r="G22">
        <v>1</v>
      </c>
      <c r="H22">
        <v>1</v>
      </c>
      <c r="I22">
        <v>1</v>
      </c>
      <c r="J22">
        <v>1</v>
      </c>
      <c r="K22">
        <v>1</v>
      </c>
      <c r="L22">
        <v>1</v>
      </c>
      <c r="M22">
        <v>1</v>
      </c>
      <c r="N22">
        <f t="shared" si="0"/>
        <v>12</v>
      </c>
    </row>
    <row r="23" spans="1:14" x14ac:dyDescent="0.25">
      <c r="A23">
        <v>2012</v>
      </c>
      <c r="B23">
        <v>1</v>
      </c>
      <c r="C23">
        <v>1</v>
      </c>
      <c r="D23">
        <v>1</v>
      </c>
      <c r="E23">
        <v>1</v>
      </c>
      <c r="F23">
        <v>1</v>
      </c>
      <c r="G23">
        <v>1</v>
      </c>
      <c r="H23">
        <v>1</v>
      </c>
      <c r="I23">
        <v>1</v>
      </c>
      <c r="J23">
        <v>1</v>
      </c>
      <c r="K23">
        <v>1</v>
      </c>
      <c r="L23">
        <v>1</v>
      </c>
      <c r="M23">
        <v>1</v>
      </c>
      <c r="N23">
        <f t="shared" si="0"/>
        <v>12</v>
      </c>
    </row>
    <row r="24" spans="1:14" x14ac:dyDescent="0.25">
      <c r="A24">
        <v>2013</v>
      </c>
      <c r="B24">
        <v>1</v>
      </c>
      <c r="C24">
        <v>1</v>
      </c>
      <c r="D24">
        <v>1</v>
      </c>
      <c r="E24">
        <v>1</v>
      </c>
      <c r="F24">
        <v>1</v>
      </c>
      <c r="G24">
        <v>1</v>
      </c>
      <c r="H24">
        <v>1</v>
      </c>
      <c r="N24">
        <f t="shared" si="0"/>
        <v>7</v>
      </c>
    </row>
    <row r="25" spans="1:14" x14ac:dyDescent="0.25">
      <c r="N25">
        <f>SUM(N2:N24)</f>
        <v>223</v>
      </c>
    </row>
    <row r="26" spans="1:14" x14ac:dyDescent="0.25">
      <c r="N26">
        <f>+INT(N25/12)</f>
        <v>18</v>
      </c>
    </row>
    <row r="27" spans="1:14" x14ac:dyDescent="0.25">
      <c r="N27">
        <f>+N25-(N26*12)</f>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B1:L71"/>
  <sheetViews>
    <sheetView tabSelected="1" view="pageBreakPreview" zoomScaleNormal="100" zoomScaleSheetLayoutView="100" workbookViewId="0">
      <selection activeCell="E32" sqref="E32:L32"/>
    </sheetView>
  </sheetViews>
  <sheetFormatPr baseColWidth="10" defaultColWidth="11.42578125" defaultRowHeight="15" x14ac:dyDescent="0.25"/>
  <cols>
    <col min="1" max="1" width="3.140625" style="23" customWidth="1"/>
    <col min="2" max="2" width="3.28515625" style="23" customWidth="1"/>
    <col min="3" max="3" width="26.42578125" style="23" customWidth="1"/>
    <col min="4" max="4" width="2.7109375" style="23" customWidth="1"/>
    <col min="5" max="5" width="16" style="23" customWidth="1"/>
    <col min="6" max="6" width="20.28515625" style="23" customWidth="1"/>
    <col min="7" max="7" width="17.42578125" style="23" customWidth="1"/>
    <col min="8" max="8" width="13.7109375" style="23" customWidth="1"/>
    <col min="9" max="9" width="7.5703125" style="23" customWidth="1"/>
    <col min="10" max="12" width="12.28515625" style="23" customWidth="1"/>
    <col min="13" max="13" width="3.140625" style="23" customWidth="1"/>
    <col min="14" max="16384" width="11.42578125" style="23"/>
  </cols>
  <sheetData>
    <row r="1" spans="2:12" ht="8.25" customHeight="1" thickBot="1" x14ac:dyDescent="0.3"/>
    <row r="2" spans="2:12" ht="23.25" thickBot="1" x14ac:dyDescent="0.3">
      <c r="B2" s="67" t="s">
        <v>5</v>
      </c>
      <c r="C2" s="68"/>
      <c r="D2" s="68"/>
      <c r="E2" s="68"/>
      <c r="F2" s="68"/>
      <c r="G2" s="68"/>
      <c r="H2" s="68"/>
      <c r="I2" s="68"/>
      <c r="J2" s="68"/>
      <c r="K2" s="68"/>
      <c r="L2" s="69"/>
    </row>
    <row r="3" spans="2:12" ht="3.75" customHeight="1" thickBot="1" x14ac:dyDescent="0.3"/>
    <row r="4" spans="2:12" ht="30" customHeight="1" x14ac:dyDescent="0.25">
      <c r="B4" s="70" t="s">
        <v>15</v>
      </c>
      <c r="C4" s="71"/>
      <c r="D4" s="24" t="s">
        <v>20</v>
      </c>
      <c r="E4" s="76" t="s">
        <v>30</v>
      </c>
      <c r="F4" s="76"/>
      <c r="G4" s="76"/>
      <c r="H4" s="76"/>
      <c r="I4" s="76"/>
      <c r="J4" s="76"/>
      <c r="K4" s="76"/>
      <c r="L4" s="77"/>
    </row>
    <row r="5" spans="2:12" ht="36" customHeight="1" x14ac:dyDescent="0.25">
      <c r="B5" s="74" t="s">
        <v>16</v>
      </c>
      <c r="C5" s="75"/>
      <c r="D5" s="25" t="s">
        <v>20</v>
      </c>
      <c r="E5" s="78" t="s">
        <v>31</v>
      </c>
      <c r="F5" s="78"/>
      <c r="G5" s="78"/>
      <c r="H5" s="78"/>
      <c r="I5" s="78"/>
      <c r="J5" s="78"/>
      <c r="K5" s="78"/>
      <c r="L5" s="79"/>
    </row>
    <row r="6" spans="2:12" ht="34.5" customHeight="1" thickBot="1" x14ac:dyDescent="0.3">
      <c r="B6" s="72" t="s">
        <v>17</v>
      </c>
      <c r="C6" s="73"/>
      <c r="D6" s="26" t="s">
        <v>20</v>
      </c>
      <c r="E6" s="80" t="s">
        <v>54</v>
      </c>
      <c r="F6" s="80"/>
      <c r="G6" s="80"/>
      <c r="H6" s="80"/>
      <c r="I6" s="80"/>
      <c r="J6" s="80"/>
      <c r="K6" s="80"/>
      <c r="L6" s="81"/>
    </row>
    <row r="7" spans="2:12" ht="6.75" customHeight="1" x14ac:dyDescent="0.25">
      <c r="E7" s="23" t="s">
        <v>32</v>
      </c>
    </row>
    <row r="8" spans="2:12" ht="36.75" customHeight="1" thickBot="1" x14ac:dyDescent="0.3">
      <c r="B8" s="86" t="s">
        <v>25</v>
      </c>
      <c r="C8" s="86"/>
      <c r="D8" s="86"/>
      <c r="E8" s="86"/>
      <c r="F8" s="86"/>
      <c r="G8" s="86"/>
      <c r="H8" s="86"/>
      <c r="I8" s="86"/>
      <c r="J8" s="86"/>
      <c r="K8" s="86"/>
      <c r="L8" s="86"/>
    </row>
    <row r="9" spans="2:12" ht="22.5" customHeight="1" x14ac:dyDescent="0.25">
      <c r="B9" s="70" t="s">
        <v>8</v>
      </c>
      <c r="C9" s="71"/>
      <c r="D9" s="1" t="s">
        <v>20</v>
      </c>
      <c r="E9" s="87"/>
      <c r="F9" s="87"/>
      <c r="G9" s="87"/>
      <c r="H9" s="87"/>
      <c r="I9" s="87"/>
      <c r="J9" s="87"/>
      <c r="K9" s="87"/>
      <c r="L9" s="88"/>
    </row>
    <row r="10" spans="2:12" ht="22.5" customHeight="1" x14ac:dyDescent="0.25">
      <c r="B10" s="94" t="s">
        <v>9</v>
      </c>
      <c r="C10" s="95"/>
      <c r="D10" s="2" t="s">
        <v>20</v>
      </c>
      <c r="E10" s="78"/>
      <c r="F10" s="78"/>
      <c r="G10" s="78"/>
      <c r="H10" s="78"/>
      <c r="I10" s="78"/>
      <c r="J10" s="78"/>
      <c r="K10" s="78"/>
      <c r="L10" s="79"/>
    </row>
    <row r="11" spans="2:12" ht="22.5" customHeight="1" x14ac:dyDescent="0.25">
      <c r="B11" s="94" t="s">
        <v>10</v>
      </c>
      <c r="C11" s="95"/>
      <c r="D11" s="2" t="s">
        <v>20</v>
      </c>
      <c r="E11" s="78"/>
      <c r="F11" s="78"/>
      <c r="G11" s="78"/>
      <c r="H11" s="78"/>
      <c r="I11" s="78"/>
      <c r="J11" s="78"/>
      <c r="K11" s="78"/>
      <c r="L11" s="79"/>
    </row>
    <row r="12" spans="2:12" ht="22.5" customHeight="1" x14ac:dyDescent="0.25">
      <c r="B12" s="94" t="s">
        <v>11</v>
      </c>
      <c r="C12" s="95"/>
      <c r="D12" s="2" t="s">
        <v>20</v>
      </c>
      <c r="E12" s="78"/>
      <c r="F12" s="78"/>
      <c r="G12" s="78"/>
      <c r="H12" s="78"/>
      <c r="I12" s="78"/>
      <c r="J12" s="78"/>
      <c r="K12" s="78"/>
      <c r="L12" s="79"/>
    </row>
    <row r="13" spans="2:12" ht="30" customHeight="1" x14ac:dyDescent="0.25">
      <c r="B13" s="94" t="s">
        <v>28</v>
      </c>
      <c r="C13" s="95"/>
      <c r="D13" s="2" t="s">
        <v>20</v>
      </c>
      <c r="E13" s="78"/>
      <c r="F13" s="78"/>
      <c r="G13" s="78"/>
      <c r="H13" s="78"/>
      <c r="I13" s="78"/>
      <c r="J13" s="78"/>
      <c r="K13" s="78"/>
      <c r="L13" s="79"/>
    </row>
    <row r="14" spans="2:12" ht="22.5" customHeight="1" x14ac:dyDescent="0.25">
      <c r="B14" s="94" t="s">
        <v>6</v>
      </c>
      <c r="C14" s="95"/>
      <c r="D14" s="2" t="s">
        <v>20</v>
      </c>
      <c r="E14" s="78"/>
      <c r="F14" s="78"/>
      <c r="G14" s="78"/>
      <c r="H14" s="78"/>
      <c r="I14" s="78"/>
      <c r="J14" s="78"/>
      <c r="K14" s="78"/>
      <c r="L14" s="79"/>
    </row>
    <row r="15" spans="2:12" ht="22.5" customHeight="1" x14ac:dyDescent="0.25">
      <c r="B15" s="94" t="s">
        <v>12</v>
      </c>
      <c r="C15" s="95"/>
      <c r="D15" s="2" t="s">
        <v>20</v>
      </c>
      <c r="E15" s="78"/>
      <c r="F15" s="78"/>
      <c r="G15" s="78"/>
      <c r="H15" s="78"/>
      <c r="I15" s="78"/>
      <c r="J15" s="78"/>
      <c r="K15" s="78"/>
      <c r="L15" s="79"/>
    </row>
    <row r="16" spans="2:12" ht="22.5" customHeight="1" x14ac:dyDescent="0.25">
      <c r="B16" s="94" t="s">
        <v>13</v>
      </c>
      <c r="C16" s="95"/>
      <c r="D16" s="2" t="s">
        <v>20</v>
      </c>
      <c r="E16" s="78"/>
      <c r="F16" s="78"/>
      <c r="G16" s="78"/>
      <c r="H16" s="78"/>
      <c r="I16" s="78"/>
      <c r="J16" s="78"/>
      <c r="K16" s="78"/>
      <c r="L16" s="79"/>
    </row>
    <row r="17" spans="2:12" ht="22.5" customHeight="1" x14ac:dyDescent="0.25">
      <c r="B17" s="94" t="s">
        <v>14</v>
      </c>
      <c r="C17" s="95"/>
      <c r="D17" s="2" t="s">
        <v>20</v>
      </c>
      <c r="E17" s="78"/>
      <c r="F17" s="78"/>
      <c r="G17" s="78"/>
      <c r="H17" s="78"/>
      <c r="I17" s="78"/>
      <c r="J17" s="78"/>
      <c r="K17" s="78"/>
      <c r="L17" s="79"/>
    </row>
    <row r="18" spans="2:12" ht="22.5" customHeight="1" thickBot="1" x14ac:dyDescent="0.3">
      <c r="B18" s="72" t="s">
        <v>7</v>
      </c>
      <c r="C18" s="73"/>
      <c r="D18" s="3" t="s">
        <v>20</v>
      </c>
      <c r="E18" s="98"/>
      <c r="F18" s="98"/>
      <c r="G18" s="98"/>
      <c r="H18" s="98"/>
      <c r="I18" s="98"/>
      <c r="J18" s="98"/>
      <c r="K18" s="98"/>
      <c r="L18" s="99"/>
    </row>
    <row r="19" spans="2:12" ht="9.75" customHeight="1" thickBot="1" x14ac:dyDescent="0.3"/>
    <row r="20" spans="2:12" ht="75" customHeight="1" thickBot="1" x14ac:dyDescent="0.3">
      <c r="B20" s="84" t="s">
        <v>37</v>
      </c>
      <c r="C20" s="85"/>
      <c r="D20" s="85"/>
      <c r="E20" s="102" t="s">
        <v>52</v>
      </c>
      <c r="F20" s="103"/>
      <c r="G20" s="103"/>
      <c r="H20" s="103"/>
      <c r="I20" s="103"/>
      <c r="J20" s="103"/>
      <c r="K20" s="103"/>
      <c r="L20" s="104"/>
    </row>
    <row r="21" spans="2:12" ht="30.75" customHeight="1" x14ac:dyDescent="0.25">
      <c r="B21" s="82" t="s">
        <v>18</v>
      </c>
      <c r="C21" s="83"/>
      <c r="D21" s="56" t="s">
        <v>19</v>
      </c>
      <c r="E21" s="57"/>
      <c r="F21" s="58"/>
      <c r="G21" s="60" t="s">
        <v>29</v>
      </c>
      <c r="H21" s="60"/>
      <c r="I21" s="60"/>
      <c r="J21" s="60" t="s">
        <v>38</v>
      </c>
      <c r="K21" s="60"/>
      <c r="L21" s="62"/>
    </row>
    <row r="22" spans="2:12" ht="27.75" customHeight="1" x14ac:dyDescent="0.25">
      <c r="B22" s="64" t="s">
        <v>53</v>
      </c>
      <c r="C22" s="65"/>
      <c r="D22" s="50">
        <v>1</v>
      </c>
      <c r="E22" s="61"/>
      <c r="F22" s="61"/>
      <c r="G22" s="63"/>
      <c r="H22" s="63"/>
      <c r="I22" s="63"/>
      <c r="J22" s="33"/>
      <c r="K22" s="33"/>
      <c r="L22" s="34"/>
    </row>
    <row r="23" spans="2:12" ht="27.75" customHeight="1" x14ac:dyDescent="0.25">
      <c r="B23" s="66"/>
      <c r="C23" s="65"/>
      <c r="D23" s="50">
        <v>2</v>
      </c>
      <c r="E23" s="61"/>
      <c r="F23" s="61"/>
      <c r="G23" s="61"/>
      <c r="H23" s="61"/>
      <c r="I23" s="61"/>
      <c r="J23" s="33"/>
      <c r="K23" s="33"/>
      <c r="L23" s="34"/>
    </row>
    <row r="24" spans="2:12" ht="27.75" customHeight="1" x14ac:dyDescent="0.25">
      <c r="B24" s="66"/>
      <c r="C24" s="65"/>
      <c r="D24" s="50">
        <v>3</v>
      </c>
      <c r="E24" s="61"/>
      <c r="F24" s="61"/>
      <c r="G24" s="61"/>
      <c r="H24" s="61"/>
      <c r="I24" s="61"/>
      <c r="J24" s="33"/>
      <c r="K24" s="33"/>
      <c r="L24" s="34"/>
    </row>
    <row r="25" spans="2:12" ht="10.5" customHeight="1" x14ac:dyDescent="0.25">
      <c r="C25" s="27"/>
      <c r="D25" s="27"/>
      <c r="G25" s="59"/>
      <c r="H25" s="59"/>
      <c r="I25" s="59"/>
    </row>
    <row r="26" spans="2:12" ht="13.5" customHeight="1" x14ac:dyDescent="0.25">
      <c r="B26" s="35" t="s">
        <v>33</v>
      </c>
      <c r="C26" s="27"/>
      <c r="D26" s="27"/>
      <c r="G26" s="36"/>
      <c r="H26" s="36"/>
      <c r="I26" s="36"/>
    </row>
    <row r="27" spans="2:12" ht="10.5" customHeight="1" x14ac:dyDescent="0.25">
      <c r="B27" s="4" t="s">
        <v>39</v>
      </c>
      <c r="C27" s="27"/>
      <c r="D27" s="27"/>
      <c r="G27" s="36"/>
      <c r="H27" s="36"/>
      <c r="I27" s="36"/>
    </row>
    <row r="28" spans="2:12" ht="10.5" customHeight="1" x14ac:dyDescent="0.25">
      <c r="B28" s="4" t="s">
        <v>49</v>
      </c>
      <c r="D28" s="27"/>
      <c r="G28" s="36"/>
      <c r="H28" s="36"/>
      <c r="I28" s="36"/>
    </row>
    <row r="29" spans="2:12" ht="10.5" customHeight="1" x14ac:dyDescent="0.25">
      <c r="B29" s="4" t="s">
        <v>34</v>
      </c>
      <c r="C29" s="27"/>
      <c r="D29" s="27"/>
      <c r="G29" s="36"/>
      <c r="H29" s="36"/>
      <c r="I29" s="36"/>
    </row>
    <row r="30" spans="2:12" ht="10.5" customHeight="1" x14ac:dyDescent="0.25">
      <c r="B30" s="4" t="s">
        <v>43</v>
      </c>
      <c r="C30" s="27"/>
      <c r="D30" s="27"/>
      <c r="G30" s="36"/>
      <c r="H30" s="36"/>
      <c r="I30" s="36"/>
    </row>
    <row r="31" spans="2:12" ht="10.5" customHeight="1" thickBot="1" x14ac:dyDescent="0.3">
      <c r="B31" s="37"/>
      <c r="C31" s="27"/>
      <c r="D31" s="27"/>
      <c r="G31" s="36"/>
      <c r="H31" s="36"/>
      <c r="I31" s="36"/>
    </row>
    <row r="32" spans="2:12" s="16" customFormat="1" ht="64.5" customHeight="1" thickBot="1" x14ac:dyDescent="0.3">
      <c r="B32" s="84" t="s">
        <v>50</v>
      </c>
      <c r="C32" s="85"/>
      <c r="D32" s="49"/>
      <c r="E32" s="108" t="s">
        <v>56</v>
      </c>
      <c r="F32" s="109"/>
      <c r="G32" s="109"/>
      <c r="H32" s="109"/>
      <c r="I32" s="109"/>
      <c r="J32" s="109"/>
      <c r="K32" s="109"/>
      <c r="L32" s="110"/>
    </row>
    <row r="33" spans="2:12" ht="36.75" customHeight="1" x14ac:dyDescent="0.25">
      <c r="B33" s="44" t="s">
        <v>0</v>
      </c>
      <c r="C33" s="32" t="s">
        <v>1</v>
      </c>
      <c r="D33" s="83" t="s">
        <v>27</v>
      </c>
      <c r="E33" s="83"/>
      <c r="F33" s="32" t="s">
        <v>26</v>
      </c>
      <c r="G33" s="32" t="s">
        <v>36</v>
      </c>
      <c r="H33" s="32" t="s">
        <v>35</v>
      </c>
      <c r="I33" s="32" t="s">
        <v>21</v>
      </c>
      <c r="J33" s="32" t="s">
        <v>22</v>
      </c>
      <c r="K33" s="32" t="s">
        <v>23</v>
      </c>
      <c r="L33" s="45" t="s">
        <v>24</v>
      </c>
    </row>
    <row r="34" spans="2:12" s="11" customFormat="1" ht="19.5" customHeight="1" x14ac:dyDescent="0.25">
      <c r="B34" s="5">
        <v>1</v>
      </c>
      <c r="C34" s="6"/>
      <c r="D34" s="91"/>
      <c r="E34" s="91"/>
      <c r="F34" s="6"/>
      <c r="G34" s="7"/>
      <c r="H34" s="7"/>
      <c r="I34" s="8">
        <f>+H34-G34</f>
        <v>0</v>
      </c>
      <c r="J34" s="9">
        <f>INT(I34/365)</f>
        <v>0</v>
      </c>
      <c r="K34" s="9">
        <f>INT(MOD(I34,365)/30)</f>
        <v>0</v>
      </c>
      <c r="L34" s="10" t="str">
        <f>+CONCATENATE(J34,"/",K34)</f>
        <v>0/0</v>
      </c>
    </row>
    <row r="35" spans="2:12" s="11" customFormat="1" ht="19.5" customHeight="1" x14ac:dyDescent="0.25">
      <c r="B35" s="5">
        <v>2</v>
      </c>
      <c r="C35" s="6"/>
      <c r="D35" s="91"/>
      <c r="E35" s="91"/>
      <c r="F35" s="6"/>
      <c r="G35" s="7"/>
      <c r="H35" s="7"/>
      <c r="I35" s="8">
        <f>+H35-G35</f>
        <v>0</v>
      </c>
      <c r="J35" s="9">
        <f>INT(I35/365)</f>
        <v>0</v>
      </c>
      <c r="K35" s="9">
        <f>INT(MOD(I35,365)/30)</f>
        <v>0</v>
      </c>
      <c r="L35" s="10" t="str">
        <f>+CONCATENATE(J35,"/",K35)</f>
        <v>0/0</v>
      </c>
    </row>
    <row r="36" spans="2:12" s="11" customFormat="1" ht="19.5" customHeight="1" x14ac:dyDescent="0.25">
      <c r="B36" s="5">
        <v>3</v>
      </c>
      <c r="C36" s="6"/>
      <c r="D36" s="91"/>
      <c r="E36" s="91"/>
      <c r="F36" s="6"/>
      <c r="G36" s="12"/>
      <c r="H36" s="12"/>
      <c r="I36" s="8">
        <f>+H36-G36</f>
        <v>0</v>
      </c>
      <c r="J36" s="9">
        <f t="shared" ref="J36" si="0">INT(I36/365)</f>
        <v>0</v>
      </c>
      <c r="K36" s="9">
        <f t="shared" ref="K36" si="1">INT(MOD(I36,365)/30)</f>
        <v>0</v>
      </c>
      <c r="L36" s="10" t="str">
        <f t="shared" ref="L36" si="2">+CONCATENATE(J36,"/",K36)</f>
        <v>0/0</v>
      </c>
    </row>
    <row r="37" spans="2:12" s="11" customFormat="1" ht="19.5" customHeight="1" x14ac:dyDescent="0.25">
      <c r="B37" s="5">
        <v>4</v>
      </c>
      <c r="C37" s="6"/>
      <c r="D37" s="91"/>
      <c r="E37" s="91"/>
      <c r="F37" s="6"/>
      <c r="G37" s="12"/>
      <c r="H37" s="12"/>
      <c r="I37" s="8">
        <f t="shared" ref="I37:I39" si="3">+H37-G37</f>
        <v>0</v>
      </c>
      <c r="J37" s="9">
        <f t="shared" ref="J37:J39" si="4">INT(I37/365)</f>
        <v>0</v>
      </c>
      <c r="K37" s="9">
        <f t="shared" ref="K37:K39" si="5">INT(MOD(I37,365)/30)</f>
        <v>0</v>
      </c>
      <c r="L37" s="10" t="str">
        <f t="shared" ref="L37:L39" si="6">+CONCATENATE(J37,"/",K37)</f>
        <v>0/0</v>
      </c>
    </row>
    <row r="38" spans="2:12" s="11" customFormat="1" ht="19.5" customHeight="1" x14ac:dyDescent="0.25">
      <c r="B38" s="5">
        <v>5</v>
      </c>
      <c r="C38" s="6"/>
      <c r="D38" s="91"/>
      <c r="E38" s="91"/>
      <c r="F38" s="6"/>
      <c r="G38" s="12"/>
      <c r="H38" s="12"/>
      <c r="I38" s="8">
        <f t="shared" si="3"/>
        <v>0</v>
      </c>
      <c r="J38" s="9">
        <f t="shared" si="4"/>
        <v>0</v>
      </c>
      <c r="K38" s="9">
        <f t="shared" si="5"/>
        <v>0</v>
      </c>
      <c r="L38" s="10" t="str">
        <f t="shared" si="6"/>
        <v>0/0</v>
      </c>
    </row>
    <row r="39" spans="2:12" s="11" customFormat="1" ht="19.5" customHeight="1" x14ac:dyDescent="0.25">
      <c r="B39" s="5">
        <v>6</v>
      </c>
      <c r="C39" s="6"/>
      <c r="D39" s="91"/>
      <c r="E39" s="91"/>
      <c r="F39" s="6"/>
      <c r="G39" s="12"/>
      <c r="H39" s="12"/>
      <c r="I39" s="8">
        <f t="shared" si="3"/>
        <v>0</v>
      </c>
      <c r="J39" s="9">
        <f t="shared" si="4"/>
        <v>0</v>
      </c>
      <c r="K39" s="9">
        <f t="shared" si="5"/>
        <v>0</v>
      </c>
      <c r="L39" s="10" t="str">
        <f t="shared" si="6"/>
        <v>0/0</v>
      </c>
    </row>
    <row r="40" spans="2:12" s="11" customFormat="1" ht="19.5" customHeight="1" x14ac:dyDescent="0.25">
      <c r="B40" s="5">
        <v>7</v>
      </c>
      <c r="C40" s="6"/>
      <c r="D40" s="91"/>
      <c r="E40" s="91"/>
      <c r="F40" s="6"/>
      <c r="G40" s="12"/>
      <c r="H40" s="12"/>
      <c r="I40" s="8">
        <f t="shared" ref="I40:I41" si="7">+H40-G40</f>
        <v>0</v>
      </c>
      <c r="J40" s="9">
        <f t="shared" ref="J40:J41" si="8">INT(I40/365)</f>
        <v>0</v>
      </c>
      <c r="K40" s="9">
        <f t="shared" ref="K40:K41" si="9">INT(MOD(I40,365)/30)</f>
        <v>0</v>
      </c>
      <c r="L40" s="10" t="str">
        <f t="shared" ref="L40:L41" si="10">+CONCATENATE(J40,"/",K40)</f>
        <v>0/0</v>
      </c>
    </row>
    <row r="41" spans="2:12" s="13" customFormat="1" ht="19.5" customHeight="1" x14ac:dyDescent="0.25">
      <c r="B41" s="5">
        <v>8</v>
      </c>
      <c r="C41" s="6"/>
      <c r="D41" s="91"/>
      <c r="E41" s="91"/>
      <c r="F41" s="6"/>
      <c r="G41" s="12"/>
      <c r="H41" s="12"/>
      <c r="I41" s="8">
        <f t="shared" si="7"/>
        <v>0</v>
      </c>
      <c r="J41" s="9">
        <f t="shared" si="8"/>
        <v>0</v>
      </c>
      <c r="K41" s="9">
        <f t="shared" si="9"/>
        <v>0</v>
      </c>
      <c r="L41" s="10" t="str">
        <f t="shared" si="10"/>
        <v>0/0</v>
      </c>
    </row>
    <row r="42" spans="2:12" s="16" customFormat="1" ht="15.75" customHeight="1" thickBot="1" x14ac:dyDescent="0.3">
      <c r="B42" s="92" t="s">
        <v>2</v>
      </c>
      <c r="C42" s="93"/>
      <c r="D42" s="93"/>
      <c r="E42" s="93"/>
      <c r="F42" s="93"/>
      <c r="G42" s="93"/>
      <c r="H42" s="93"/>
      <c r="I42" s="46">
        <f>+SUM(I34:I40)</f>
        <v>0</v>
      </c>
      <c r="J42" s="47">
        <f>INT(I42/365)</f>
        <v>0</v>
      </c>
      <c r="K42" s="47">
        <f>INT(MOD(I42,365)/30)</f>
        <v>0</v>
      </c>
      <c r="L42" s="48" t="str">
        <f>+CONCATENATE(J42,"/",K42)</f>
        <v>0/0</v>
      </c>
    </row>
    <row r="43" spans="2:12" s="16" customFormat="1" ht="12.75" x14ac:dyDescent="0.25">
      <c r="J43" s="40" t="str">
        <f>+CONCATENATE(B42," - ",J42," años, ",K42," meses")</f>
        <v>Total - 0 años, 0 meses</v>
      </c>
    </row>
    <row r="44" spans="2:12" s="16" customFormat="1" ht="12.75" customHeight="1" thickBot="1" x14ac:dyDescent="0.3">
      <c r="J44" s="40"/>
    </row>
    <row r="45" spans="2:12" s="16" customFormat="1" ht="105" customHeight="1" x14ac:dyDescent="0.25">
      <c r="B45" s="89" t="s">
        <v>51</v>
      </c>
      <c r="C45" s="90"/>
      <c r="D45" s="90"/>
      <c r="E45" s="90"/>
      <c r="F45" s="105" t="s">
        <v>55</v>
      </c>
      <c r="G45" s="106"/>
      <c r="H45" s="106"/>
      <c r="I45" s="106"/>
      <c r="J45" s="106"/>
      <c r="K45" s="106"/>
      <c r="L45" s="107"/>
    </row>
    <row r="46" spans="2:12" ht="38.25" customHeight="1" x14ac:dyDescent="0.25">
      <c r="B46" s="20" t="s">
        <v>0</v>
      </c>
      <c r="C46" s="21" t="s">
        <v>1</v>
      </c>
      <c r="D46" s="100" t="s">
        <v>27</v>
      </c>
      <c r="E46" s="101"/>
      <c r="F46" s="31" t="s">
        <v>26</v>
      </c>
      <c r="G46" s="21" t="s">
        <v>3</v>
      </c>
      <c r="H46" s="21" t="s">
        <v>4</v>
      </c>
      <c r="I46" s="21" t="s">
        <v>21</v>
      </c>
      <c r="J46" s="21" t="s">
        <v>22</v>
      </c>
      <c r="K46" s="21" t="s">
        <v>23</v>
      </c>
      <c r="L46" s="22" t="s">
        <v>24</v>
      </c>
    </row>
    <row r="47" spans="2:12" s="11" customFormat="1" ht="16.5" customHeight="1" x14ac:dyDescent="0.25">
      <c r="B47" s="5">
        <v>1</v>
      </c>
      <c r="C47" s="6"/>
      <c r="D47" s="54"/>
      <c r="E47" s="55"/>
      <c r="F47" s="30"/>
      <c r="G47" s="7"/>
      <c r="H47" s="7"/>
      <c r="I47" s="8">
        <f>+H47-G47</f>
        <v>0</v>
      </c>
      <c r="J47" s="9">
        <f t="shared" ref="J47:J53" si="11">INT(I47/365)</f>
        <v>0</v>
      </c>
      <c r="K47" s="9">
        <f t="shared" ref="K47:K53" si="12">INT(MOD(I47,365)/30)</f>
        <v>0</v>
      </c>
      <c r="L47" s="10" t="str">
        <f t="shared" ref="L47:L53" si="13">+CONCATENATE(J47,"/",K47)</f>
        <v>0/0</v>
      </c>
    </row>
    <row r="48" spans="2:12" s="11" customFormat="1" ht="16.5" customHeight="1" x14ac:dyDescent="0.25">
      <c r="B48" s="5">
        <v>2</v>
      </c>
      <c r="C48" s="6"/>
      <c r="D48" s="54"/>
      <c r="E48" s="55"/>
      <c r="F48" s="30"/>
      <c r="G48" s="7"/>
      <c r="H48" s="7"/>
      <c r="I48" s="8">
        <f t="shared" ref="I48:I53" si="14">+H48-G48</f>
        <v>0</v>
      </c>
      <c r="J48" s="9">
        <f t="shared" si="11"/>
        <v>0</v>
      </c>
      <c r="K48" s="9">
        <f t="shared" si="12"/>
        <v>0</v>
      </c>
      <c r="L48" s="10" t="str">
        <f t="shared" si="13"/>
        <v>0/0</v>
      </c>
    </row>
    <row r="49" spans="2:12" s="11" customFormat="1" ht="16.5" customHeight="1" x14ac:dyDescent="0.25">
      <c r="B49" s="5">
        <v>3</v>
      </c>
      <c r="C49" s="6"/>
      <c r="D49" s="54"/>
      <c r="E49" s="55"/>
      <c r="F49" s="30"/>
      <c r="G49" s="7"/>
      <c r="H49" s="7"/>
      <c r="I49" s="8">
        <f t="shared" si="14"/>
        <v>0</v>
      </c>
      <c r="J49" s="9">
        <f t="shared" si="11"/>
        <v>0</v>
      </c>
      <c r="K49" s="9">
        <f t="shared" si="12"/>
        <v>0</v>
      </c>
      <c r="L49" s="10" t="str">
        <f t="shared" si="13"/>
        <v>0/0</v>
      </c>
    </row>
    <row r="50" spans="2:12" s="11" customFormat="1" ht="16.5" customHeight="1" x14ac:dyDescent="0.25">
      <c r="B50" s="5">
        <v>4</v>
      </c>
      <c r="C50" s="6"/>
      <c r="D50" s="54"/>
      <c r="E50" s="55"/>
      <c r="F50" s="30"/>
      <c r="G50" s="7"/>
      <c r="H50" s="7"/>
      <c r="I50" s="8">
        <f t="shared" si="14"/>
        <v>0</v>
      </c>
      <c r="J50" s="9">
        <f t="shared" si="11"/>
        <v>0</v>
      </c>
      <c r="K50" s="9">
        <f t="shared" si="12"/>
        <v>0</v>
      </c>
      <c r="L50" s="10" t="str">
        <f t="shared" si="13"/>
        <v>0/0</v>
      </c>
    </row>
    <row r="51" spans="2:12" s="11" customFormat="1" ht="16.5" customHeight="1" x14ac:dyDescent="0.25">
      <c r="B51" s="5">
        <v>5</v>
      </c>
      <c r="C51" s="6"/>
      <c r="D51" s="54"/>
      <c r="E51" s="55"/>
      <c r="F51" s="30"/>
      <c r="G51" s="7"/>
      <c r="H51" s="7"/>
      <c r="I51" s="8">
        <f t="shared" si="14"/>
        <v>0</v>
      </c>
      <c r="J51" s="9">
        <f t="shared" si="11"/>
        <v>0</v>
      </c>
      <c r="K51" s="9">
        <f t="shared" si="12"/>
        <v>0</v>
      </c>
      <c r="L51" s="10" t="str">
        <f t="shared" si="13"/>
        <v>0/0</v>
      </c>
    </row>
    <row r="52" spans="2:12" s="11" customFormat="1" ht="16.5" customHeight="1" x14ac:dyDescent="0.25">
      <c r="B52" s="5">
        <v>6</v>
      </c>
      <c r="C52" s="6"/>
      <c r="D52" s="54"/>
      <c r="E52" s="55"/>
      <c r="F52" s="30"/>
      <c r="G52" s="12"/>
      <c r="H52" s="12"/>
      <c r="I52" s="8">
        <f t="shared" si="14"/>
        <v>0</v>
      </c>
      <c r="J52" s="9">
        <f t="shared" si="11"/>
        <v>0</v>
      </c>
      <c r="K52" s="9">
        <f t="shared" si="12"/>
        <v>0</v>
      </c>
      <c r="L52" s="10" t="str">
        <f t="shared" si="13"/>
        <v>0/0</v>
      </c>
    </row>
    <row r="53" spans="2:12" s="11" customFormat="1" ht="16.5" customHeight="1" x14ac:dyDescent="0.25">
      <c r="B53" s="5">
        <v>7</v>
      </c>
      <c r="C53" s="6"/>
      <c r="D53" s="54"/>
      <c r="E53" s="55"/>
      <c r="F53" s="30"/>
      <c r="G53" s="7"/>
      <c r="H53" s="7"/>
      <c r="I53" s="8">
        <f t="shared" si="14"/>
        <v>0</v>
      </c>
      <c r="J53" s="9">
        <f t="shared" si="11"/>
        <v>0</v>
      </c>
      <c r="K53" s="9">
        <f t="shared" si="12"/>
        <v>0</v>
      </c>
      <c r="L53" s="10" t="str">
        <f t="shared" si="13"/>
        <v>0/0</v>
      </c>
    </row>
    <row r="54" spans="2:12" s="11" customFormat="1" ht="16.5" customHeight="1" thickBot="1" x14ac:dyDescent="0.3">
      <c r="B54" s="5">
        <v>8</v>
      </c>
      <c r="C54" s="6"/>
      <c r="D54" s="54"/>
      <c r="E54" s="55"/>
      <c r="F54" s="30"/>
      <c r="G54" s="7"/>
      <c r="H54" s="7"/>
      <c r="I54" s="8">
        <f t="shared" ref="I54" si="15">+H54-G54</f>
        <v>0</v>
      </c>
      <c r="J54" s="9">
        <f t="shared" ref="J54" si="16">INT(I54/365)</f>
        <v>0</v>
      </c>
      <c r="K54" s="9">
        <f t="shared" ref="K54" si="17">INT(MOD(I54,365)/30)</f>
        <v>0</v>
      </c>
      <c r="L54" s="10" t="str">
        <f t="shared" ref="L54" si="18">+CONCATENATE(J54,"/",K54)</f>
        <v>0/0</v>
      </c>
    </row>
    <row r="55" spans="2:12" ht="15.75" thickBot="1" x14ac:dyDescent="0.3">
      <c r="B55" s="51" t="s">
        <v>2</v>
      </c>
      <c r="C55" s="52"/>
      <c r="D55" s="52"/>
      <c r="E55" s="52"/>
      <c r="F55" s="52"/>
      <c r="G55" s="52"/>
      <c r="H55" s="53"/>
      <c r="I55" s="14">
        <f>+SUM(I47:I54)</f>
        <v>0</v>
      </c>
      <c r="J55" s="38">
        <f>INT(I55/365)</f>
        <v>0</v>
      </c>
      <c r="K55" s="39">
        <f>INT(MOD(I55,365)/30)</f>
        <v>0</v>
      </c>
      <c r="L55" s="15" t="str">
        <f>+CONCATENATE(J55,"/",K55)</f>
        <v>0/0</v>
      </c>
    </row>
    <row r="56" spans="2:12" x14ac:dyDescent="0.25">
      <c r="B56" s="28"/>
      <c r="C56" s="28"/>
      <c r="D56" s="28"/>
      <c r="E56" s="28"/>
      <c r="F56" s="28"/>
      <c r="G56" s="28"/>
      <c r="H56" s="28"/>
      <c r="I56" s="28"/>
      <c r="J56" s="41" t="str">
        <f>+CONCATENATE(B55," - ",J55," años, ",K55," meses")</f>
        <v>Total - 0 años, 0 meses</v>
      </c>
      <c r="K56" s="28"/>
      <c r="L56" s="28"/>
    </row>
    <row r="57" spans="2:12" ht="14.25" customHeight="1" x14ac:dyDescent="0.25">
      <c r="B57" s="16"/>
      <c r="C57" s="16"/>
      <c r="D57" s="16"/>
      <c r="E57" s="16"/>
      <c r="F57" s="16"/>
      <c r="G57" s="16"/>
      <c r="H57" s="16"/>
      <c r="I57" s="16"/>
      <c r="J57" s="40"/>
      <c r="K57" s="16"/>
      <c r="L57" s="16"/>
    </row>
    <row r="58" spans="2:12" ht="14.25" customHeight="1" x14ac:dyDescent="0.25">
      <c r="B58" s="16"/>
      <c r="C58" s="16"/>
      <c r="D58" s="16"/>
      <c r="E58" s="16"/>
      <c r="F58" s="16"/>
      <c r="G58" s="16"/>
      <c r="H58" s="16"/>
      <c r="I58" s="16"/>
      <c r="J58" s="40"/>
      <c r="K58" s="16"/>
      <c r="L58" s="16"/>
    </row>
    <row r="59" spans="2:12" x14ac:dyDescent="0.25">
      <c r="B59" s="17" t="s">
        <v>33</v>
      </c>
      <c r="C59" s="18"/>
      <c r="D59" s="16"/>
      <c r="E59" s="16"/>
      <c r="F59" s="16"/>
      <c r="G59" s="16"/>
      <c r="H59" s="16"/>
      <c r="I59" s="16"/>
      <c r="J59" s="40"/>
      <c r="K59" s="16"/>
      <c r="L59" s="16"/>
    </row>
    <row r="60" spans="2:12" ht="13.5" customHeight="1" x14ac:dyDescent="0.25">
      <c r="B60" s="4" t="s">
        <v>47</v>
      </c>
      <c r="C60" s="18"/>
      <c r="D60" s="16"/>
      <c r="E60" s="16"/>
      <c r="F60" s="16"/>
      <c r="G60" s="16"/>
      <c r="H60" s="16"/>
      <c r="I60" s="16"/>
      <c r="J60" s="40"/>
      <c r="K60" s="16"/>
      <c r="L60" s="16"/>
    </row>
    <row r="61" spans="2:12" ht="13.5" customHeight="1" x14ac:dyDescent="0.25">
      <c r="B61" s="4" t="s">
        <v>44</v>
      </c>
      <c r="C61" s="18"/>
      <c r="D61" s="16"/>
      <c r="E61" s="16"/>
      <c r="F61" s="16"/>
      <c r="G61" s="16"/>
      <c r="H61" s="16"/>
      <c r="I61" s="16"/>
      <c r="J61" s="40"/>
      <c r="K61" s="16"/>
      <c r="L61" s="16"/>
    </row>
    <row r="62" spans="2:12" ht="13.5" customHeight="1" x14ac:dyDescent="0.25">
      <c r="B62" s="4" t="s">
        <v>45</v>
      </c>
      <c r="C62" s="19"/>
      <c r="D62" s="16"/>
      <c r="E62" s="16"/>
      <c r="F62" s="16"/>
      <c r="G62" s="16"/>
      <c r="H62" s="16"/>
      <c r="I62" s="16"/>
      <c r="J62" s="40"/>
      <c r="K62" s="16"/>
      <c r="L62" s="16"/>
    </row>
    <row r="63" spans="2:12" ht="13.5" customHeight="1" x14ac:dyDescent="0.25">
      <c r="B63" s="4" t="s">
        <v>46</v>
      </c>
      <c r="C63" s="19"/>
      <c r="D63" s="16"/>
      <c r="E63" s="16"/>
      <c r="F63" s="16"/>
      <c r="G63" s="16"/>
      <c r="H63" s="16"/>
      <c r="I63" s="16"/>
      <c r="J63" s="40"/>
      <c r="K63" s="16"/>
      <c r="L63" s="16"/>
    </row>
    <row r="64" spans="2:12" ht="13.5" customHeight="1" x14ac:dyDescent="0.25">
      <c r="B64" s="4" t="s">
        <v>48</v>
      </c>
      <c r="C64" s="19"/>
      <c r="D64" s="16"/>
      <c r="E64" s="16"/>
      <c r="F64" s="16"/>
      <c r="G64" s="16"/>
      <c r="H64" s="16"/>
      <c r="I64" s="16"/>
      <c r="J64" s="40"/>
      <c r="K64" s="16"/>
      <c r="L64" s="16"/>
    </row>
    <row r="65" spans="2:12" ht="13.5" customHeight="1" x14ac:dyDescent="0.25">
      <c r="B65" s="4"/>
      <c r="C65" s="19"/>
      <c r="D65" s="16"/>
      <c r="E65" s="16"/>
      <c r="F65" s="16"/>
      <c r="G65" s="16"/>
      <c r="H65" s="16"/>
      <c r="I65" s="16"/>
      <c r="J65" s="40"/>
      <c r="K65" s="16"/>
      <c r="L65" s="16"/>
    </row>
    <row r="66" spans="2:12" ht="13.5" customHeight="1" x14ac:dyDescent="0.25">
      <c r="B66" s="4"/>
      <c r="C66" s="19"/>
      <c r="D66" s="16"/>
      <c r="E66" s="16"/>
      <c r="F66" s="16"/>
      <c r="G66" s="16"/>
      <c r="H66" s="16"/>
      <c r="I66" s="16"/>
      <c r="J66" s="40"/>
      <c r="K66" s="16"/>
      <c r="L66" s="16"/>
    </row>
    <row r="67" spans="2:12" ht="30.75" customHeight="1" x14ac:dyDescent="0.25">
      <c r="B67" s="4"/>
      <c r="C67" s="19"/>
      <c r="D67" s="96" t="s">
        <v>42</v>
      </c>
      <c r="E67" s="96"/>
      <c r="F67" s="96"/>
      <c r="G67" s="16"/>
      <c r="H67" s="16"/>
      <c r="I67" s="16"/>
      <c r="J67" s="40"/>
      <c r="K67" s="16"/>
      <c r="L67" s="16"/>
    </row>
    <row r="68" spans="2:12" ht="13.5" customHeight="1" x14ac:dyDescent="0.25">
      <c r="B68" s="4"/>
      <c r="C68" s="19"/>
      <c r="D68" s="16"/>
      <c r="E68" s="97" t="s">
        <v>40</v>
      </c>
      <c r="F68" s="97"/>
      <c r="G68" s="16"/>
      <c r="H68" s="16"/>
      <c r="I68" s="16"/>
      <c r="J68" s="40"/>
      <c r="K68" s="16"/>
      <c r="L68" s="16"/>
    </row>
    <row r="69" spans="2:12" x14ac:dyDescent="0.25">
      <c r="B69" s="16"/>
      <c r="C69" s="16"/>
      <c r="D69" s="16"/>
      <c r="E69" s="42" t="s">
        <v>41</v>
      </c>
      <c r="F69" s="16"/>
      <c r="G69" s="16"/>
      <c r="H69" s="16"/>
      <c r="I69" s="16"/>
      <c r="J69" s="40"/>
      <c r="K69" s="16"/>
      <c r="L69" s="16"/>
    </row>
    <row r="70" spans="2:12" x14ac:dyDescent="0.25">
      <c r="B70" s="16"/>
      <c r="C70" s="16"/>
      <c r="D70" s="16"/>
      <c r="E70" s="16"/>
      <c r="F70" s="16"/>
      <c r="G70" s="16"/>
      <c r="H70" s="16"/>
      <c r="I70" s="16"/>
      <c r="J70" s="40"/>
      <c r="K70" s="16"/>
      <c r="L70" s="16"/>
    </row>
    <row r="71" spans="2:12" x14ac:dyDescent="0.25">
      <c r="B71" s="29"/>
      <c r="C71" s="29"/>
      <c r="D71" s="29"/>
      <c r="E71" s="29"/>
      <c r="F71" s="29"/>
      <c r="G71" s="29"/>
      <c r="H71" s="29"/>
      <c r="I71" s="29"/>
      <c r="J71" s="43"/>
      <c r="K71" s="29"/>
      <c r="L71" s="29"/>
    </row>
  </sheetData>
  <mergeCells count="68">
    <mergeCell ref="D67:F67"/>
    <mergeCell ref="E68:F68"/>
    <mergeCell ref="B12:C12"/>
    <mergeCell ref="E24:F24"/>
    <mergeCell ref="E17:L17"/>
    <mergeCell ref="E18:L18"/>
    <mergeCell ref="B18:C18"/>
    <mergeCell ref="B17:C17"/>
    <mergeCell ref="D46:E46"/>
    <mergeCell ref="E20:L20"/>
    <mergeCell ref="F45:L45"/>
    <mergeCell ref="B14:C14"/>
    <mergeCell ref="B15:C15"/>
    <mergeCell ref="B16:C16"/>
    <mergeCell ref="E32:L32"/>
    <mergeCell ref="B32:C32"/>
    <mergeCell ref="D33:E33"/>
    <mergeCell ref="D40:E40"/>
    <mergeCell ref="B9:C9"/>
    <mergeCell ref="B13:C13"/>
    <mergeCell ref="B10:C10"/>
    <mergeCell ref="B11:C11"/>
    <mergeCell ref="E13:L13"/>
    <mergeCell ref="E10:L10"/>
    <mergeCell ref="E11:L11"/>
    <mergeCell ref="E14:L14"/>
    <mergeCell ref="E15:L15"/>
    <mergeCell ref="E12:L12"/>
    <mergeCell ref="B45:E45"/>
    <mergeCell ref="D41:E41"/>
    <mergeCell ref="B42:H42"/>
    <mergeCell ref="D34:E34"/>
    <mergeCell ref="D35:E35"/>
    <mergeCell ref="D36:E36"/>
    <mergeCell ref="D37:E37"/>
    <mergeCell ref="D38:E38"/>
    <mergeCell ref="D39:E39"/>
    <mergeCell ref="B22:C24"/>
    <mergeCell ref="B2:L2"/>
    <mergeCell ref="B4:C4"/>
    <mergeCell ref="B6:C6"/>
    <mergeCell ref="B5:C5"/>
    <mergeCell ref="E4:L4"/>
    <mergeCell ref="E5:L5"/>
    <mergeCell ref="E6:L6"/>
    <mergeCell ref="E22:F22"/>
    <mergeCell ref="G23:I23"/>
    <mergeCell ref="B21:C21"/>
    <mergeCell ref="E23:F23"/>
    <mergeCell ref="B20:D20"/>
    <mergeCell ref="B8:L8"/>
    <mergeCell ref="E9:L9"/>
    <mergeCell ref="E16:L16"/>
    <mergeCell ref="D21:F21"/>
    <mergeCell ref="G25:I25"/>
    <mergeCell ref="G21:I21"/>
    <mergeCell ref="G24:I24"/>
    <mergeCell ref="J21:L21"/>
    <mergeCell ref="G22:I22"/>
    <mergeCell ref="B55:H55"/>
    <mergeCell ref="D54:E54"/>
    <mergeCell ref="D53:E53"/>
    <mergeCell ref="D51:E51"/>
    <mergeCell ref="D47:E47"/>
    <mergeCell ref="D48:E48"/>
    <mergeCell ref="D49:E49"/>
    <mergeCell ref="D50:E50"/>
    <mergeCell ref="D52:E52"/>
  </mergeCells>
  <printOptions horizontalCentered="1"/>
  <pageMargins left="0.23622047244094491" right="0.23622047244094491" top="0.74803149606299213" bottom="0.35433070866141736" header="0.31496062992125984" footer="0.11811023622047245"/>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FORMATO HV</vt:lpstr>
      <vt:lpstr>'FORMATO HV'!Área_de_impresión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PMSAJ</dc:creator>
  <cp:lastModifiedBy>JULIE PAOLA GRANADOS VELASQUEZ</cp:lastModifiedBy>
  <cp:revision/>
  <cp:lastPrinted>2020-11-17T16:14:39Z</cp:lastPrinted>
  <dcterms:created xsi:type="dcterms:W3CDTF">2013-03-20T21:37:51Z</dcterms:created>
  <dcterms:modified xsi:type="dcterms:W3CDTF">2026-10-06T17:19:07Z</dcterms:modified>
</cp:coreProperties>
</file>